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245"/>
  </bookViews>
  <sheets>
    <sheet name="威思特产品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<sst xmlns="http://schemas.openxmlformats.org/spreadsheetml/2006/main" count="250" uniqueCount="110">
  <si>
    <t>佛山市宇时和建材有限公司  YuShiHe Hardware</t>
  </si>
  <si>
    <t>地址：佛山市禅城区魁奇西路华艺装饰材料物流城北区5座22~23号</t>
  </si>
  <si>
    <t>Add:No.20-23,Block 3,South area,Hua Yi Decorate Materrial Market,FoShan city</t>
  </si>
  <si>
    <t>电话 Tel：13078153753 Lily</t>
  </si>
  <si>
    <t>客户 Customer:</t>
  </si>
  <si>
    <t>日期 Date:2025-11-13</t>
  </si>
  <si>
    <t>序号 NO.</t>
  </si>
  <si>
    <t>品名
Model</t>
  </si>
  <si>
    <t>单位
UNIT</t>
  </si>
  <si>
    <t>数量
QTY</t>
  </si>
  <si>
    <t>材质</t>
  </si>
  <si>
    <t>单价
Price(RMB)</t>
  </si>
  <si>
    <t>金额
Amount(RMB)</t>
  </si>
  <si>
    <r>
      <rPr>
        <b/>
        <sz val="20"/>
        <rFont val="宋体"/>
        <charset val="134"/>
        <scheme val="major"/>
      </rPr>
      <t xml:space="preserve">图片
</t>
    </r>
    <r>
      <rPr>
        <b/>
        <sz val="20"/>
        <rFont val="宋体"/>
        <charset val="134"/>
      </rPr>
      <t>Picture</t>
    </r>
  </si>
  <si>
    <t>备注</t>
  </si>
  <si>
    <r>
      <rPr>
        <b/>
        <sz val="20"/>
        <rFont val="宋体"/>
        <charset val="134"/>
        <scheme val="major"/>
      </rPr>
      <t>T52
黑镍拉丝</t>
    </r>
    <r>
      <rPr>
        <b/>
        <sz val="20"/>
        <color rgb="FFFF0000"/>
        <rFont val="宋体"/>
        <charset val="134"/>
        <scheme val="major"/>
      </rPr>
      <t>（带钥匙）</t>
    </r>
  </si>
  <si>
    <t>把</t>
  </si>
  <si>
    <t>锌合金</t>
  </si>
  <si>
    <t>新增，最畅销款</t>
  </si>
  <si>
    <r>
      <rPr>
        <b/>
        <sz val="20"/>
        <rFont val="宋体"/>
        <charset val="134"/>
        <scheme val="major"/>
      </rPr>
      <t>T52
黑镍拉丝</t>
    </r>
    <r>
      <rPr>
        <b/>
        <sz val="20"/>
        <color rgb="FFFF0000"/>
        <rFont val="宋体"/>
        <charset val="134"/>
        <scheme val="major"/>
      </rPr>
      <t>（不带钥匙）</t>
    </r>
  </si>
  <si>
    <r>
      <rPr>
        <b/>
        <sz val="20"/>
        <rFont val="宋体"/>
        <charset val="134"/>
        <scheme val="major"/>
      </rPr>
      <t>T52
艺术黑</t>
    </r>
    <r>
      <rPr>
        <b/>
        <sz val="20"/>
        <color rgb="FFFF0000"/>
        <rFont val="宋体"/>
        <charset val="134"/>
        <scheme val="major"/>
      </rPr>
      <t>（带钥匙）</t>
    </r>
  </si>
  <si>
    <r>
      <rPr>
        <b/>
        <sz val="20"/>
        <rFont val="宋体"/>
        <charset val="134"/>
        <scheme val="major"/>
      </rPr>
      <t>T52
艺术黑</t>
    </r>
    <r>
      <rPr>
        <b/>
        <sz val="20"/>
        <color rgb="FFFF0000"/>
        <rFont val="宋体"/>
        <charset val="134"/>
        <scheme val="major"/>
      </rPr>
      <t>（不带钥匙）</t>
    </r>
  </si>
  <si>
    <r>
      <rPr>
        <b/>
        <sz val="20"/>
        <rFont val="宋体"/>
        <charset val="134"/>
        <scheme val="major"/>
      </rPr>
      <t>T52
罗马金拉丝</t>
    </r>
    <r>
      <rPr>
        <b/>
        <sz val="20"/>
        <color rgb="FFFF0000"/>
        <rFont val="宋体"/>
        <charset val="134"/>
        <scheme val="major"/>
      </rPr>
      <t>（带钥匙）</t>
    </r>
  </si>
  <si>
    <r>
      <rPr>
        <b/>
        <sz val="20"/>
        <rFont val="宋体"/>
        <charset val="134"/>
        <scheme val="major"/>
      </rPr>
      <t>T52
罗马金拉丝</t>
    </r>
    <r>
      <rPr>
        <b/>
        <sz val="20"/>
        <color rgb="FFFF0000"/>
        <rFont val="宋体"/>
        <charset val="134"/>
        <scheme val="major"/>
      </rPr>
      <t>（不带钥匙）</t>
    </r>
  </si>
  <si>
    <t>T61
罗马金拉丝</t>
  </si>
  <si>
    <t>A6-529-KJ
卡奇米+橄榄木</t>
  </si>
  <si>
    <t>锌合金+实木</t>
  </si>
  <si>
    <t>11月5号已下单
哑镍拉丝+橄榄木10把，
颜色接近
所以建议取消这次A6-529-KJ
卡奇米+橄榄木5把</t>
  </si>
  <si>
    <t>A6-529-HLH
黑镍拉丝+黑胡桃木</t>
  </si>
  <si>
    <t>11月5号已下单10把，
所以建议这次增加10把，
就可以了</t>
  </si>
  <si>
    <t>A6-529-HYH
艺术黑+黑胡桃木</t>
  </si>
  <si>
    <t>11月5号没下单，
所以建议这次下单10把</t>
  </si>
  <si>
    <t>极窄隐藏三维合页（圆形）
2液压1承重
黑镍拉丝</t>
  </si>
  <si>
    <t>套</t>
  </si>
  <si>
    <t>极窄隐藏三维合页（圆形）
2液压1承重
艺术黑</t>
  </si>
  <si>
    <t>免开槽隐藏三维合页（圆形）
2液压1承重
黑镍拉丝</t>
  </si>
  <si>
    <t>免开槽隐藏三维合页（圆形）
2液压1承重
艺术黑</t>
  </si>
  <si>
    <t>三维调节隐藏液压合页（圆形）
2液压1承重
黑镍拉丝</t>
  </si>
  <si>
    <t>三维调节隐藏液压合页（圆形）2液压1承重
艺术黑</t>
  </si>
  <si>
    <t>5寸液压缓冲合页
太空黑</t>
  </si>
  <si>
    <t>片</t>
  </si>
  <si>
    <t>钛镁合金</t>
  </si>
  <si>
    <t>建议这次下单40片</t>
  </si>
  <si>
    <t>5寸承重合页
太空黑</t>
  </si>
  <si>
    <t>5寸液压缓冲合页
太空灰</t>
  </si>
  <si>
    <t>建议这次下单20片</t>
  </si>
  <si>
    <t>5寸承重合页
太空灰</t>
  </si>
  <si>
    <t>建议这次下单10片</t>
  </si>
  <si>
    <t>三维调节隐藏合页60KG
卡奇米</t>
  </si>
  <si>
    <t>只</t>
  </si>
  <si>
    <t>建议这次下单5只</t>
  </si>
  <si>
    <t>三维调节隐藏合页60KG
罗马金拉丝</t>
  </si>
  <si>
    <t>三维调节隐藏合页60KG
黑镍拉丝</t>
  </si>
  <si>
    <t>三维调节隐藏合页60KG
艺术黑</t>
  </si>
  <si>
    <t>4寸意式平开合页
钢拉丝</t>
  </si>
  <si>
    <t>2片/付</t>
  </si>
  <si>
    <t>不锈钢</t>
  </si>
  <si>
    <t>4寸意式平开合页
金拉丝</t>
  </si>
  <si>
    <t>4寸意式平开合页
艺术白</t>
  </si>
  <si>
    <t>建议这次下单10付</t>
  </si>
  <si>
    <t>4寸意式平开合页
黑镍拉丝</t>
  </si>
  <si>
    <t>建议这次下单40付</t>
  </si>
  <si>
    <t>4寸意式平开合页
艺术黑</t>
  </si>
  <si>
    <t>4寸意式平开合页
青古铜</t>
  </si>
  <si>
    <t>Y829液压门吸
艺术黑</t>
  </si>
  <si>
    <t>Y829液压门吸
哑白</t>
  </si>
  <si>
    <t>Y829液压门吸
铜拉丝</t>
  </si>
  <si>
    <t>Y829液压门吸
黑镍拉丝</t>
  </si>
  <si>
    <t>828防风地吸
卡其米</t>
  </si>
  <si>
    <t>828防风地吸
钢拉丝</t>
  </si>
  <si>
    <t>828防风地吸
金拉丝</t>
  </si>
  <si>
    <t>828防风地吸
黑镍拉丝</t>
  </si>
  <si>
    <t>建议这次下单20只</t>
  </si>
  <si>
    <t>828防风地吸
艺术黑</t>
  </si>
  <si>
    <t>Y02明装地吸
钢拉丝</t>
  </si>
  <si>
    <t>Y02明装地吸
黑镍拉丝</t>
  </si>
  <si>
    <t>Y02明装地吸
艺术黑</t>
  </si>
  <si>
    <t>Y02明装地吸
金拉丝</t>
  </si>
  <si>
    <t>Y02明装地吸
艺术白</t>
  </si>
  <si>
    <t>Y03隐形地吸
钢拉丝</t>
  </si>
  <si>
    <t>建议取消，
不用给客户太多地吸选择</t>
  </si>
  <si>
    <t>Y03隐形地吸
黑镍拉丝</t>
  </si>
  <si>
    <t>建议取消，
不用给客户太多地吸选择，
而且这款不好更换</t>
  </si>
  <si>
    <t>Y03隐形地吸
艺术黑</t>
  </si>
  <si>
    <t>建议取消，
不用给客户太多地吸选择
而且这款不好更换</t>
  </si>
  <si>
    <t>Y03隐形地吸
金拉丝</t>
  </si>
  <si>
    <t>Y03隐形地吸
艺术白</t>
  </si>
  <si>
    <t>W806门吸
钢拉丝</t>
  </si>
  <si>
    <t>W806门吸
亮铬</t>
  </si>
  <si>
    <t>建议取消，这个颜色不好卖</t>
  </si>
  <si>
    <t>W806门吸
黑镍拉丝</t>
  </si>
  <si>
    <t>W806门吸
艺术黑</t>
  </si>
  <si>
    <t>W806门吸
金拉丝</t>
  </si>
  <si>
    <t>W806门吸
卡其米</t>
  </si>
  <si>
    <t>104暗孔地吸
卡其米</t>
  </si>
  <si>
    <t>104暗孔地吸
亮铬</t>
  </si>
  <si>
    <t>104暗孔地吸
金拉丝</t>
  </si>
  <si>
    <t>104暗孔地吸
钢拉丝</t>
  </si>
  <si>
    <t>104暗孔地吸
青古铜</t>
  </si>
  <si>
    <t>104暗孔地吸
黑镍拉丝</t>
  </si>
  <si>
    <t>104暗孔地吸
艺术黑</t>
  </si>
  <si>
    <t>门挡008-L
钢拉丝</t>
  </si>
  <si>
    <t>门档008-HL
黑镍拉丝</t>
  </si>
  <si>
    <t>门档008-HY
艺术黑</t>
  </si>
  <si>
    <t>门档008-CUS
金拉丝</t>
  </si>
  <si>
    <t>自动升降门底静音条
砂银</t>
  </si>
  <si>
    <t>支</t>
  </si>
  <si>
    <t>/</t>
  </si>
  <si>
    <t>隐形锁
AY-40-HY
艺术黑</t>
  </si>
  <si>
    <t>总金额:
Total amount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</si>
</sst>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&quot;￥&quot;#,##0.00_);[Red]\(&quot;￥&quot;#,##0.00\)"/>
  </numFmts>
  <fonts count="36">
    <font>
      <sz val="12"/>
      <name val="宋体"/>
      <charset val="134"/>
    </font>
    <font>
      <sz val="11"/>
      <name val="宋体"/>
      <charset val="134"/>
    </font>
    <font>
      <b/>
      <sz val="20"/>
      <name val="黑体"/>
      <charset val="134"/>
    </font>
    <font>
      <b/>
      <sz val="16"/>
      <name val="黑体"/>
      <charset val="134"/>
    </font>
    <font>
      <b/>
      <sz val="16"/>
      <name val="宋体"/>
      <charset val="134"/>
      <scheme val="minor"/>
    </font>
    <font>
      <b/>
      <sz val="20"/>
      <name val="宋体"/>
      <charset val="134"/>
    </font>
    <font>
      <b/>
      <sz val="20"/>
      <name val="宋体"/>
      <charset val="134"/>
      <scheme val="major"/>
    </font>
    <font>
      <b/>
      <sz val="20"/>
      <color rgb="FFFF0000"/>
      <name val="宋体"/>
      <charset val="134"/>
    </font>
    <font>
      <b/>
      <sz val="18"/>
      <color theme="1"/>
      <name val="宋体"/>
      <charset val="134"/>
      <scheme val="major"/>
    </font>
    <font>
      <b/>
      <sz val="18"/>
      <name val="思源黑体 CN Bold"/>
      <charset val="134"/>
    </font>
    <font>
      <b/>
      <sz val="18"/>
      <color rgb="FFFF0000"/>
      <name val="宋体"/>
      <charset val="134"/>
    </font>
    <font>
      <b/>
      <sz val="18"/>
      <color rgb="FFFF0000"/>
      <name val="宋体"/>
      <charset val="134"/>
      <scheme val="major"/>
    </font>
    <font>
      <b/>
      <sz val="18"/>
      <color theme="1"/>
      <name val="宋体"/>
      <charset val="134"/>
    </font>
    <font>
      <b/>
      <sz val="18"/>
      <name val="宋体"/>
      <charset val="134"/>
    </font>
    <font>
      <b/>
      <sz val="14"/>
      <name val="思源黑体 CN Bold"/>
      <charset val="134"/>
    </font>
    <font>
      <sz val="14"/>
      <name val="宋体"/>
      <charset val="134"/>
    </font>
    <font>
      <u/>
      <sz val="12"/>
      <color indexed="12"/>
      <name val="宋体"/>
      <charset val="134"/>
    </font>
    <font>
      <u/>
      <sz val="12"/>
      <color indexed="36"/>
      <name val="宋体"/>
      <charset val="134"/>
    </font>
    <font>
      <sz val="11"/>
      <color rgb="FFFF0000"/>
      <name val="宋体"/>
      <charset val="134"/>
      <scheme val="minor"/>
    </font>
    <font>
      <b/>
      <sz val="18"/>
      <color theme="3"/>
      <name val="宋体"/>
      <charset val="134"/>
      <scheme val="maj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65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  <font>
      <b/>
      <sz val="20"/>
      <color rgb="FFFF0000"/>
      <name val="宋体"/>
      <charset val="134"/>
      <scheme val="maj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indexed="8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indexed="8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0" fillId="4" borderId="6" applyNumberFormat="0" applyFont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7" applyNumberFormat="0" applyFill="0" applyAlignment="0" applyProtection="0">
      <alignment vertical="center"/>
    </xf>
    <xf numFmtId="0" fontId="22" fillId="0" borderId="8" applyNumberFormat="0" applyFill="0" applyAlignment="0" applyProtection="0">
      <alignment vertical="center"/>
    </xf>
    <xf numFmtId="0" fontId="23" fillId="0" borderId="9" applyNumberFormat="0" applyFill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5" borderId="10" applyNumberFormat="0" applyAlignment="0" applyProtection="0">
      <alignment vertical="center"/>
    </xf>
    <xf numFmtId="0" fontId="25" fillId="6" borderId="11" applyNumberFormat="0" applyAlignment="0" applyProtection="0">
      <alignment vertical="center"/>
    </xf>
    <xf numFmtId="0" fontId="26" fillId="6" borderId="10" applyNumberFormat="0" applyAlignment="0" applyProtection="0">
      <alignment vertical="center"/>
    </xf>
    <xf numFmtId="0" fontId="27" fillId="7" borderId="12" applyNumberFormat="0" applyAlignment="0" applyProtection="0">
      <alignment vertical="center"/>
    </xf>
    <xf numFmtId="0" fontId="28" fillId="0" borderId="13" applyNumberFormat="0" applyFill="0" applyAlignment="0" applyProtection="0">
      <alignment vertical="center"/>
    </xf>
    <xf numFmtId="0" fontId="29" fillId="0" borderId="14" applyNumberFormat="0" applyFill="0" applyAlignment="0" applyProtection="0">
      <alignment vertical="center"/>
    </xf>
    <xf numFmtId="0" fontId="30" fillId="8" borderId="0" applyNumberFormat="0" applyBorder="0" applyAlignment="0" applyProtection="0">
      <alignment vertical="center"/>
    </xf>
    <xf numFmtId="0" fontId="31" fillId="9" borderId="0" applyNumberFormat="0" applyBorder="0" applyAlignment="0" applyProtection="0">
      <alignment vertical="center"/>
    </xf>
    <xf numFmtId="0" fontId="32" fillId="10" borderId="0" applyNumberFormat="0" applyBorder="0" applyAlignment="0" applyProtection="0">
      <alignment vertical="center"/>
    </xf>
    <xf numFmtId="0" fontId="33" fillId="11" borderId="0" applyNumberFormat="0" applyBorder="0" applyAlignment="0" applyProtection="0">
      <alignment vertical="center"/>
    </xf>
    <xf numFmtId="0" fontId="34" fillId="12" borderId="0" applyNumberFormat="0" applyBorder="0" applyAlignment="0" applyProtection="0">
      <alignment vertical="center"/>
    </xf>
    <xf numFmtId="0" fontId="34" fillId="13" borderId="0" applyNumberFormat="0" applyBorder="0" applyAlignment="0" applyProtection="0">
      <alignment vertical="center"/>
    </xf>
    <xf numFmtId="0" fontId="33" fillId="14" borderId="0" applyNumberFormat="0" applyBorder="0" applyAlignment="0" applyProtection="0">
      <alignment vertical="center"/>
    </xf>
    <xf numFmtId="0" fontId="33" fillId="15" borderId="0" applyNumberFormat="0" applyBorder="0" applyAlignment="0" applyProtection="0">
      <alignment vertical="center"/>
    </xf>
    <xf numFmtId="0" fontId="34" fillId="16" borderId="0" applyNumberFormat="0" applyBorder="0" applyAlignment="0" applyProtection="0">
      <alignment vertical="center"/>
    </xf>
    <xf numFmtId="0" fontId="34" fillId="17" borderId="0" applyNumberFormat="0" applyBorder="0" applyAlignment="0" applyProtection="0">
      <alignment vertical="center"/>
    </xf>
    <xf numFmtId="0" fontId="33" fillId="18" borderId="0" applyNumberFormat="0" applyBorder="0" applyAlignment="0" applyProtection="0">
      <alignment vertical="center"/>
    </xf>
    <xf numFmtId="0" fontId="33" fillId="19" borderId="0" applyNumberFormat="0" applyBorder="0" applyAlignment="0" applyProtection="0">
      <alignment vertical="center"/>
    </xf>
    <xf numFmtId="0" fontId="34" fillId="20" borderId="0" applyNumberFormat="0" applyBorder="0" applyAlignment="0" applyProtection="0">
      <alignment vertical="center"/>
    </xf>
    <xf numFmtId="0" fontId="34" fillId="21" borderId="0" applyNumberFormat="0" applyBorder="0" applyAlignment="0" applyProtection="0">
      <alignment vertical="center"/>
    </xf>
    <xf numFmtId="0" fontId="33" fillId="22" borderId="0" applyNumberFormat="0" applyBorder="0" applyAlignment="0" applyProtection="0">
      <alignment vertical="center"/>
    </xf>
    <xf numFmtId="0" fontId="33" fillId="23" borderId="0" applyNumberFormat="0" applyBorder="0" applyAlignment="0" applyProtection="0">
      <alignment vertical="center"/>
    </xf>
    <xf numFmtId="0" fontId="34" fillId="24" borderId="0" applyNumberFormat="0" applyBorder="0" applyAlignment="0" applyProtection="0">
      <alignment vertical="center"/>
    </xf>
    <xf numFmtId="0" fontId="34" fillId="25" borderId="0" applyNumberFormat="0" applyBorder="0" applyAlignment="0" applyProtection="0">
      <alignment vertical="center"/>
    </xf>
    <xf numFmtId="0" fontId="33" fillId="26" borderId="0" applyNumberFormat="0" applyBorder="0" applyAlignment="0" applyProtection="0">
      <alignment vertical="center"/>
    </xf>
    <xf numFmtId="0" fontId="33" fillId="27" borderId="0" applyNumberFormat="0" applyBorder="0" applyAlignment="0" applyProtection="0">
      <alignment vertical="center"/>
    </xf>
    <xf numFmtId="0" fontId="34" fillId="28" borderId="0" applyNumberFormat="0" applyBorder="0" applyAlignment="0" applyProtection="0">
      <alignment vertical="center"/>
    </xf>
    <xf numFmtId="0" fontId="34" fillId="29" borderId="0" applyNumberFormat="0" applyBorder="0" applyAlignment="0" applyProtection="0">
      <alignment vertical="center"/>
    </xf>
    <xf numFmtId="0" fontId="33" fillId="30" borderId="0" applyNumberFormat="0" applyBorder="0" applyAlignment="0" applyProtection="0">
      <alignment vertical="center"/>
    </xf>
    <xf numFmtId="0" fontId="33" fillId="31" borderId="0" applyNumberFormat="0" applyBorder="0" applyAlignment="0" applyProtection="0">
      <alignment vertical="center"/>
    </xf>
    <xf numFmtId="0" fontId="34" fillId="32" borderId="0" applyNumberFormat="0" applyBorder="0" applyAlignment="0" applyProtection="0">
      <alignment vertical="center"/>
    </xf>
    <xf numFmtId="0" fontId="34" fillId="33" borderId="0" applyNumberFormat="0" applyBorder="0" applyAlignment="0" applyProtection="0">
      <alignment vertical="center"/>
    </xf>
    <xf numFmtId="0" fontId="33" fillId="34" borderId="0" applyNumberFormat="0" applyBorder="0" applyAlignment="0" applyProtection="0">
      <alignment vertical="center"/>
    </xf>
  </cellStyleXfs>
  <cellXfs count="74">
    <xf numFmtId="0" fontId="0" fillId="0" borderId="0" xfId="0" applyAlignment="1">
      <alignment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176" fontId="1" fillId="0" borderId="0" xfId="0" applyNumberFormat="1" applyFont="1" applyFill="1" applyAlignment="1">
      <alignment horizontal="center" vertical="center"/>
    </xf>
    <xf numFmtId="176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vertical="center"/>
    </xf>
    <xf numFmtId="0" fontId="1" fillId="0" borderId="0" xfId="0" applyFont="1" applyFill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176" fontId="2" fillId="0" borderId="0" xfId="0" applyNumberFormat="1" applyFont="1" applyFill="1" applyAlignment="1">
      <alignment horizontal="center" vertical="center" wrapText="1"/>
    </xf>
    <xf numFmtId="176" fontId="2" fillId="0" borderId="0" xfId="0" applyNumberFormat="1" applyFont="1" applyAlignment="1">
      <alignment horizontal="center" vertical="center" wrapText="1"/>
    </xf>
    <xf numFmtId="0" fontId="3" fillId="0" borderId="0" xfId="0" applyFont="1" applyAlignment="1">
      <alignment horizontal="left" vertical="center" wrapText="1"/>
    </xf>
    <xf numFmtId="176" fontId="3" fillId="0" borderId="0" xfId="0" applyNumberFormat="1" applyFont="1" applyFill="1" applyAlignment="1">
      <alignment horizontal="center" vertical="center" wrapText="1"/>
    </xf>
    <xf numFmtId="176" fontId="3" fillId="0" borderId="0" xfId="0" applyNumberFormat="1" applyFont="1" applyAlignment="1">
      <alignment horizontal="center" vertical="center" wrapText="1"/>
    </xf>
    <xf numFmtId="0" fontId="4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 wrapText="1"/>
    </xf>
    <xf numFmtId="176" fontId="4" fillId="0" borderId="0" xfId="0" applyNumberFormat="1" applyFont="1" applyFill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4" fillId="0" borderId="0" xfId="0" applyFont="1" applyBorder="1" applyAlignment="1">
      <alignment horizontal="left" vertical="center"/>
    </xf>
    <xf numFmtId="0" fontId="4" fillId="0" borderId="0" xfId="0" applyFont="1" applyBorder="1" applyAlignment="1">
      <alignment horizontal="left" vertical="center" wrapText="1"/>
    </xf>
    <xf numFmtId="176" fontId="4" fillId="0" borderId="0" xfId="0" applyNumberFormat="1" applyFont="1" applyFill="1" applyBorder="1" applyAlignment="1">
      <alignment horizontal="center" vertical="center"/>
    </xf>
    <xf numFmtId="176" fontId="4" fillId="0" borderId="0" xfId="0" applyNumberFormat="1" applyFont="1" applyBorder="1" applyAlignment="1">
      <alignment horizontal="center" vertical="center"/>
    </xf>
    <xf numFmtId="14" fontId="4" fillId="0" borderId="0" xfId="0" applyNumberFormat="1" applyFont="1" applyBorder="1" applyAlignment="1">
      <alignment horizontal="right" vertical="center"/>
    </xf>
    <xf numFmtId="14" fontId="4" fillId="0" borderId="0" xfId="0" applyNumberFormat="1" applyFont="1" applyBorder="1" applyAlignment="1">
      <alignment horizontal="right" vertical="center" wrapText="1"/>
    </xf>
    <xf numFmtId="0" fontId="5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176" fontId="6" fillId="0" borderId="1" xfId="0" applyNumberFormat="1" applyFont="1" applyFill="1" applyBorder="1" applyAlignment="1">
      <alignment horizontal="center" vertical="center" wrapText="1"/>
    </xf>
    <xf numFmtId="176" fontId="6" fillId="2" borderId="1" xfId="0" applyNumberFormat="1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 wrapText="1"/>
    </xf>
    <xf numFmtId="0" fontId="6" fillId="3" borderId="2" xfId="0" applyFont="1" applyFill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/>
    </xf>
    <xf numFmtId="0" fontId="6" fillId="3" borderId="3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9" fillId="0" borderId="1" xfId="0" applyFont="1" applyFill="1" applyBorder="1" applyAlignment="1">
      <alignment horizontal="center" vertical="center" wrapText="1"/>
    </xf>
    <xf numFmtId="176" fontId="8" fillId="0" borderId="1" xfId="0" applyNumberFormat="1" applyFont="1" applyFill="1" applyBorder="1" applyAlignment="1">
      <alignment horizontal="center" vertical="center" wrapText="1"/>
    </xf>
    <xf numFmtId="176" fontId="8" fillId="2" borderId="1" xfId="0" applyNumberFormat="1" applyFont="1" applyFill="1" applyBorder="1" applyAlignment="1">
      <alignment horizontal="center" vertical="center" wrapText="1"/>
    </xf>
    <xf numFmtId="0" fontId="8" fillId="0" borderId="1" xfId="0" applyFont="1" applyBorder="1" applyAlignment="1">
      <alignment vertical="center" wrapText="1"/>
    </xf>
    <xf numFmtId="0" fontId="10" fillId="0" borderId="1" xfId="0" applyFont="1" applyFill="1" applyBorder="1" applyAlignment="1">
      <alignment horizontal="center" vertical="center" wrapText="1"/>
    </xf>
    <xf numFmtId="0" fontId="1" fillId="0" borderId="0" xfId="0" applyFont="1" applyAlignment="1">
      <alignment horizontal="right"/>
    </xf>
    <xf numFmtId="0" fontId="9" fillId="3" borderId="1" xfId="0" applyFont="1" applyFill="1" applyBorder="1" applyAlignment="1">
      <alignment horizontal="center" vertical="center" wrapText="1"/>
    </xf>
    <xf numFmtId="0" fontId="8" fillId="3" borderId="1" xfId="0" applyFont="1" applyFill="1" applyBorder="1" applyAlignment="1">
      <alignment horizontal="center" vertical="center" wrapText="1"/>
    </xf>
    <xf numFmtId="176" fontId="8" fillId="3" borderId="1" xfId="0" applyNumberFormat="1" applyFont="1" applyFill="1" applyBorder="1" applyAlignment="1">
      <alignment horizontal="center" vertical="center" wrapText="1"/>
    </xf>
    <xf numFmtId="0" fontId="8" fillId="3" borderId="1" xfId="0" applyFont="1" applyFill="1" applyBorder="1" applyAlignment="1">
      <alignment vertical="center" wrapText="1"/>
    </xf>
    <xf numFmtId="0" fontId="10" fillId="3" borderId="1" xfId="0" applyFont="1" applyFill="1" applyBorder="1" applyAlignment="1">
      <alignment horizontal="center" vertical="center" wrapText="1"/>
    </xf>
    <xf numFmtId="0" fontId="11" fillId="3" borderId="1" xfId="0" applyFont="1" applyFill="1" applyBorder="1" applyAlignment="1">
      <alignment horizontal="right" vertical="center" wrapText="1"/>
    </xf>
    <xf numFmtId="0" fontId="8" fillId="0" borderId="3" xfId="0" applyFont="1" applyBorder="1" applyAlignment="1">
      <alignment vertical="center" wrapText="1"/>
    </xf>
    <xf numFmtId="0" fontId="8" fillId="3" borderId="2" xfId="0" applyFont="1" applyFill="1" applyBorder="1" applyAlignment="1">
      <alignment horizontal="center" vertical="center" wrapText="1"/>
    </xf>
    <xf numFmtId="0" fontId="8" fillId="3" borderId="3" xfId="0" applyFont="1" applyFill="1" applyBorder="1" applyAlignment="1">
      <alignment horizontal="center" vertical="center" wrapText="1"/>
    </xf>
    <xf numFmtId="0" fontId="11" fillId="0" borderId="1" xfId="0" applyFont="1" applyBorder="1" applyAlignment="1">
      <alignment horizontal="right" vertical="center" wrapText="1"/>
    </xf>
    <xf numFmtId="176" fontId="9" fillId="0" borderId="1" xfId="0" applyNumberFormat="1" applyFont="1" applyFill="1" applyBorder="1" applyAlignment="1">
      <alignment horizontal="center" vertical="center" wrapText="1"/>
    </xf>
    <xf numFmtId="0" fontId="9" fillId="0" borderId="1" xfId="0" applyFont="1" applyFill="1" applyBorder="1" applyAlignment="1">
      <alignment vertical="center" wrapText="1"/>
    </xf>
    <xf numFmtId="0" fontId="10" fillId="0" borderId="4" xfId="0" applyFont="1" applyFill="1" applyBorder="1" applyAlignment="1">
      <alignment horizontal="center" vertical="center" wrapText="1"/>
    </xf>
    <xf numFmtId="176" fontId="9" fillId="3" borderId="1" xfId="0" applyNumberFormat="1" applyFont="1" applyFill="1" applyBorder="1" applyAlignment="1">
      <alignment horizontal="center" vertical="center" wrapText="1"/>
    </xf>
    <xf numFmtId="0" fontId="9" fillId="3" borderId="1" xfId="0" applyFont="1" applyFill="1" applyBorder="1" applyAlignment="1">
      <alignment vertical="center" wrapText="1"/>
    </xf>
    <xf numFmtId="176" fontId="12" fillId="0" borderId="1" xfId="0" applyNumberFormat="1" applyFont="1" applyFill="1" applyBorder="1" applyAlignment="1">
      <alignment horizontal="center" vertical="center" wrapText="1"/>
    </xf>
    <xf numFmtId="176" fontId="10" fillId="3" borderId="1" xfId="0" applyNumberFormat="1" applyFont="1" applyFill="1" applyBorder="1" applyAlignment="1">
      <alignment horizontal="center" vertical="center" wrapText="1"/>
    </xf>
    <xf numFmtId="176" fontId="10" fillId="3" borderId="3" xfId="0" applyNumberFormat="1" applyFont="1" applyFill="1" applyBorder="1" applyAlignment="1">
      <alignment horizontal="center" vertical="center" wrapText="1"/>
    </xf>
    <xf numFmtId="176" fontId="12" fillId="0" borderId="3" xfId="0" applyNumberFormat="1" applyFont="1" applyFill="1" applyBorder="1" applyAlignment="1">
      <alignment horizontal="center" vertical="center" wrapText="1"/>
    </xf>
    <xf numFmtId="176" fontId="12" fillId="0" borderId="1" xfId="0" applyNumberFormat="1" applyFont="1" applyBorder="1" applyAlignment="1">
      <alignment horizontal="center" vertical="center" wrapText="1"/>
    </xf>
    <xf numFmtId="176" fontId="12" fillId="3" borderId="1" xfId="0" applyNumberFormat="1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center" vertical="center"/>
    </xf>
    <xf numFmtId="0" fontId="14" fillId="0" borderId="1" xfId="0" applyFont="1" applyFill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/>
    </xf>
    <xf numFmtId="176" fontId="12" fillId="0" borderId="5" xfId="0" applyNumberFormat="1" applyFont="1" applyFill="1" applyBorder="1" applyAlignment="1">
      <alignment horizontal="center" vertical="center" wrapText="1"/>
    </xf>
    <xf numFmtId="176" fontId="13" fillId="2" borderId="5" xfId="0" applyNumberFormat="1" applyFont="1" applyFill="1" applyBorder="1" applyAlignment="1">
      <alignment horizontal="center" vertical="center" wrapText="1"/>
    </xf>
    <xf numFmtId="176" fontId="12" fillId="0" borderId="5" xfId="0" applyNumberFormat="1" applyFont="1" applyBorder="1" applyAlignment="1">
      <alignment horizontal="center" vertical="center" wrapText="1"/>
    </xf>
    <xf numFmtId="0" fontId="1" fillId="0" borderId="0" xfId="0" applyFont="1" applyBorder="1" applyAlignment="1">
      <alignment vertical="center"/>
    </xf>
    <xf numFmtId="0" fontId="15" fillId="0" borderId="0" xfId="0" applyFont="1" applyAlignment="1">
      <alignment vertical="center" wrapText="1"/>
    </xf>
    <xf numFmtId="176" fontId="15" fillId="0" borderId="0" xfId="0" applyNumberFormat="1" applyFont="1" applyFill="1" applyAlignment="1">
      <alignment horizontal="center" vertical="center" wrapText="1"/>
    </xf>
    <xf numFmtId="176" fontId="15" fillId="0" borderId="0" xfId="0" applyNumberFormat="1" applyFont="1" applyAlignment="1">
      <alignment horizontal="center"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9" defaultPivotStyle="PivotStyleLight16"/>
  <colors>
    <mruColors>
      <color rgb="00FFFF00"/>
      <color rgb="00FFFFFF"/>
      <color rgb="000000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jpeg"/><Relationship Id="rId60" Type="http://schemas.openxmlformats.org/officeDocument/2006/relationships/image" Target="../media/image60.jpeg"/><Relationship Id="rId6" Type="http://schemas.openxmlformats.org/officeDocument/2006/relationships/image" Target="../media/image6.pn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jpeg"/><Relationship Id="rId52" Type="http://schemas.openxmlformats.org/officeDocument/2006/relationships/image" Target="../media/image52.jpeg"/><Relationship Id="rId51" Type="http://schemas.openxmlformats.org/officeDocument/2006/relationships/image" Target="../media/image51.jpeg"/><Relationship Id="rId50" Type="http://schemas.openxmlformats.org/officeDocument/2006/relationships/image" Target="../media/image50.jpeg"/><Relationship Id="rId5" Type="http://schemas.openxmlformats.org/officeDocument/2006/relationships/image" Target="../media/image5.jpeg"/><Relationship Id="rId49" Type="http://schemas.openxmlformats.org/officeDocument/2006/relationships/image" Target="../media/image49.jpeg"/><Relationship Id="rId48" Type="http://schemas.openxmlformats.org/officeDocument/2006/relationships/image" Target="../media/image4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jpeg"/><Relationship Id="rId42" Type="http://schemas.openxmlformats.org/officeDocument/2006/relationships/image" Target="../media/image42.jpeg"/><Relationship Id="rId41" Type="http://schemas.openxmlformats.org/officeDocument/2006/relationships/image" Target="../media/image41.jpeg"/><Relationship Id="rId40" Type="http://schemas.openxmlformats.org/officeDocument/2006/relationships/image" Target="../media/image40.jpeg"/><Relationship Id="rId4" Type="http://schemas.openxmlformats.org/officeDocument/2006/relationships/image" Target="../media/image4.jpeg"/><Relationship Id="rId39" Type="http://schemas.openxmlformats.org/officeDocument/2006/relationships/image" Target="../media/image39.jpe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6350</xdr:colOff>
      <xdr:row>0</xdr:row>
      <xdr:rowOff>6350</xdr:rowOff>
    </xdr:from>
    <xdr:to>
      <xdr:col>1</xdr:col>
      <xdr:colOff>947420</xdr:colOff>
      <xdr:row>0</xdr:row>
      <xdr:rowOff>664845</xdr:rowOff>
    </xdr:to>
    <xdr:pic>
      <xdr:nvPicPr>
        <xdr:cNvPr id="111823" name="图片 2" descr="50061da2aafd7ebad23b553cd3b94d1"/>
        <xdr:cNvPicPr>
          <a:picLocks noChangeAspect="1"/>
        </xdr:cNvPicPr>
      </xdr:nvPicPr>
      <xdr:blipFill>
        <a:blip r:embed="rId1"/>
        <a:srcRect t="26216" r="3291" b="24895"/>
        <a:stretch>
          <a:fillRect/>
        </a:stretch>
      </xdr:blipFill>
      <xdr:spPr>
        <a:xfrm>
          <a:off x="6350" y="6350"/>
          <a:ext cx="1695450" cy="658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643890</xdr:colOff>
      <xdr:row>13</xdr:row>
      <xdr:rowOff>365760</xdr:rowOff>
    </xdr:from>
    <xdr:to>
      <xdr:col>7</xdr:col>
      <xdr:colOff>1304925</xdr:colOff>
      <xdr:row>13</xdr:row>
      <xdr:rowOff>1011555</xdr:rowOff>
    </xdr:to>
    <xdr:pic>
      <xdr:nvPicPr>
        <xdr:cNvPr id="2" name="图片 1" descr="版-3_000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503150" y="9573260"/>
          <a:ext cx="661035" cy="645795"/>
        </a:xfrm>
        <a:prstGeom prst="rect">
          <a:avLst/>
        </a:prstGeom>
      </xdr:spPr>
    </xdr:pic>
    <xdr:clientData/>
  </xdr:twoCellAnchor>
  <xdr:twoCellAnchor editAs="oneCell">
    <xdr:from>
      <xdr:col>7</xdr:col>
      <xdr:colOff>370840</xdr:colOff>
      <xdr:row>14</xdr:row>
      <xdr:rowOff>655955</xdr:rowOff>
    </xdr:from>
    <xdr:to>
      <xdr:col>7</xdr:col>
      <xdr:colOff>1801495</xdr:colOff>
      <xdr:row>14</xdr:row>
      <xdr:rowOff>1233805</xdr:rowOff>
    </xdr:to>
    <xdr:pic>
      <xdr:nvPicPr>
        <xdr:cNvPr id="3" name="图片 2" descr=" 版-1_008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230100" y="11082655"/>
          <a:ext cx="1430655" cy="577850"/>
        </a:xfrm>
        <a:prstGeom prst="rect">
          <a:avLst/>
        </a:prstGeom>
      </xdr:spPr>
    </xdr:pic>
    <xdr:clientData/>
  </xdr:twoCellAnchor>
  <xdr:twoCellAnchor editAs="oneCell">
    <xdr:from>
      <xdr:col>7</xdr:col>
      <xdr:colOff>339725</xdr:colOff>
      <xdr:row>15</xdr:row>
      <xdr:rowOff>808355</xdr:rowOff>
    </xdr:from>
    <xdr:to>
      <xdr:col>7</xdr:col>
      <xdr:colOff>1663065</xdr:colOff>
      <xdr:row>15</xdr:row>
      <xdr:rowOff>1354455</xdr:rowOff>
    </xdr:to>
    <xdr:pic>
      <xdr:nvPicPr>
        <xdr:cNvPr id="4" name="图片 3" descr=" 版-1_007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98985" y="12771755"/>
          <a:ext cx="1323340" cy="546100"/>
        </a:xfrm>
        <a:prstGeom prst="rect">
          <a:avLst/>
        </a:prstGeom>
      </xdr:spPr>
    </xdr:pic>
    <xdr:clientData/>
  </xdr:twoCellAnchor>
  <xdr:twoCellAnchor editAs="oneCell">
    <xdr:from>
      <xdr:col>7</xdr:col>
      <xdr:colOff>404495</xdr:colOff>
      <xdr:row>16</xdr:row>
      <xdr:rowOff>668020</xdr:rowOff>
    </xdr:from>
    <xdr:to>
      <xdr:col>7</xdr:col>
      <xdr:colOff>1852295</xdr:colOff>
      <xdr:row>16</xdr:row>
      <xdr:rowOff>1250950</xdr:rowOff>
    </xdr:to>
    <xdr:pic>
      <xdr:nvPicPr>
        <xdr:cNvPr id="5" name="图片 4" descr=" 版-1_007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263755" y="14282420"/>
          <a:ext cx="1447800" cy="582930"/>
        </a:xfrm>
        <a:prstGeom prst="rect">
          <a:avLst/>
        </a:prstGeom>
      </xdr:spPr>
    </xdr:pic>
    <xdr:clientData/>
  </xdr:twoCellAnchor>
  <xdr:twoCellAnchor editAs="oneCell">
    <xdr:from>
      <xdr:col>7</xdr:col>
      <xdr:colOff>438785</xdr:colOff>
      <xdr:row>17</xdr:row>
      <xdr:rowOff>459105</xdr:rowOff>
    </xdr:from>
    <xdr:to>
      <xdr:col>7</xdr:col>
      <xdr:colOff>1666240</xdr:colOff>
      <xdr:row>17</xdr:row>
      <xdr:rowOff>933450</xdr:rowOff>
    </xdr:to>
    <xdr:pic>
      <xdr:nvPicPr>
        <xdr:cNvPr id="6" name="图片 5" descr="威思特-1 拷贝-2@2,5x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12674600" y="15347950"/>
          <a:ext cx="474345" cy="1227455"/>
        </a:xfrm>
        <a:prstGeom prst="rect">
          <a:avLst/>
        </a:prstGeom>
      </xdr:spPr>
    </xdr:pic>
    <xdr:clientData/>
  </xdr:twoCellAnchor>
  <xdr:twoCellAnchor editAs="oneCell">
    <xdr:from>
      <xdr:col>7</xdr:col>
      <xdr:colOff>389572</xdr:colOff>
      <xdr:row>18</xdr:row>
      <xdr:rowOff>394652</xdr:rowOff>
    </xdr:from>
    <xdr:to>
      <xdr:col>7</xdr:col>
      <xdr:colOff>1631632</xdr:colOff>
      <xdr:row>18</xdr:row>
      <xdr:rowOff>886777</xdr:rowOff>
    </xdr:to>
    <xdr:pic>
      <xdr:nvPicPr>
        <xdr:cNvPr id="7" name="图片 6" descr="威思特-1 拷贝 2-2@2,5x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12623165" y="16363950"/>
          <a:ext cx="492125" cy="1242060"/>
        </a:xfrm>
        <a:prstGeom prst="rect">
          <a:avLst/>
        </a:prstGeom>
      </xdr:spPr>
    </xdr:pic>
    <xdr:clientData/>
  </xdr:twoCellAnchor>
  <xdr:twoCellAnchor editAs="oneCell">
    <xdr:from>
      <xdr:col>7</xdr:col>
      <xdr:colOff>423227</xdr:colOff>
      <xdr:row>19</xdr:row>
      <xdr:rowOff>477202</xdr:rowOff>
    </xdr:from>
    <xdr:to>
      <xdr:col>7</xdr:col>
      <xdr:colOff>1669097</xdr:colOff>
      <xdr:row>19</xdr:row>
      <xdr:rowOff>937577</xdr:rowOff>
    </xdr:to>
    <xdr:pic>
      <xdr:nvPicPr>
        <xdr:cNvPr id="9" name="图片 8" descr="威思特-1 拷贝 5-2@2,5x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 rot="5400000">
          <a:off x="12674600" y="17508220"/>
          <a:ext cx="460375" cy="1245870"/>
        </a:xfrm>
        <a:prstGeom prst="rect">
          <a:avLst/>
        </a:prstGeom>
      </xdr:spPr>
    </xdr:pic>
    <xdr:clientData/>
  </xdr:twoCellAnchor>
  <xdr:twoCellAnchor editAs="oneCell">
    <xdr:from>
      <xdr:col>7</xdr:col>
      <xdr:colOff>349567</xdr:colOff>
      <xdr:row>20</xdr:row>
      <xdr:rowOff>512762</xdr:rowOff>
    </xdr:from>
    <xdr:to>
      <xdr:col>7</xdr:col>
      <xdr:colOff>1749742</xdr:colOff>
      <xdr:row>20</xdr:row>
      <xdr:rowOff>1034732</xdr:rowOff>
    </xdr:to>
    <xdr:pic>
      <xdr:nvPicPr>
        <xdr:cNvPr id="10" name="图片 9" descr="威思特-1 拷贝 6@2,5x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 rot="5400000">
          <a:off x="12647295" y="18678525"/>
          <a:ext cx="521970" cy="1400175"/>
        </a:xfrm>
        <a:prstGeom prst="rect">
          <a:avLst/>
        </a:prstGeom>
      </xdr:spPr>
    </xdr:pic>
    <xdr:clientData/>
  </xdr:twoCellAnchor>
  <xdr:twoCellAnchor editAs="oneCell">
    <xdr:from>
      <xdr:col>7</xdr:col>
      <xdr:colOff>405765</xdr:colOff>
      <xdr:row>21</xdr:row>
      <xdr:rowOff>389890</xdr:rowOff>
    </xdr:from>
    <xdr:to>
      <xdr:col>7</xdr:col>
      <xdr:colOff>1609090</xdr:colOff>
      <xdr:row>21</xdr:row>
      <xdr:rowOff>946785</xdr:rowOff>
    </xdr:to>
    <xdr:pic>
      <xdr:nvPicPr>
        <xdr:cNvPr id="11" name="图片 10" descr="版-3_010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 rot="5400000">
          <a:off x="12588240" y="19853275"/>
          <a:ext cx="556895" cy="1203325"/>
        </a:xfrm>
        <a:prstGeom prst="rect">
          <a:avLst/>
        </a:prstGeom>
      </xdr:spPr>
    </xdr:pic>
    <xdr:clientData/>
  </xdr:twoCellAnchor>
  <xdr:twoCellAnchor editAs="oneCell">
    <xdr:from>
      <xdr:col>7</xdr:col>
      <xdr:colOff>407987</xdr:colOff>
      <xdr:row>22</xdr:row>
      <xdr:rowOff>492442</xdr:rowOff>
    </xdr:from>
    <xdr:to>
      <xdr:col>7</xdr:col>
      <xdr:colOff>1612582</xdr:colOff>
      <xdr:row>22</xdr:row>
      <xdr:rowOff>1051242</xdr:rowOff>
    </xdr:to>
    <xdr:pic>
      <xdr:nvPicPr>
        <xdr:cNvPr id="12" name="图片 11" descr="版-3_010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 rot="5400000">
          <a:off x="12589510" y="21136610"/>
          <a:ext cx="558800" cy="1204595"/>
        </a:xfrm>
        <a:prstGeom prst="rect">
          <a:avLst/>
        </a:prstGeom>
      </xdr:spPr>
    </xdr:pic>
    <xdr:clientData/>
  </xdr:twoCellAnchor>
  <xdr:twoCellAnchor editAs="oneCell">
    <xdr:from>
      <xdr:col>7</xdr:col>
      <xdr:colOff>598170</xdr:colOff>
      <xdr:row>23</xdr:row>
      <xdr:rowOff>697230</xdr:rowOff>
    </xdr:from>
    <xdr:to>
      <xdr:col>7</xdr:col>
      <xdr:colOff>1405890</xdr:colOff>
      <xdr:row>24</xdr:row>
      <xdr:rowOff>820420</xdr:rowOff>
    </xdr:to>
    <xdr:pic>
      <xdr:nvPicPr>
        <xdr:cNvPr id="13" name="图片 12" descr=" 版-3_011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457430" y="22846030"/>
          <a:ext cx="807720" cy="1304290"/>
        </a:xfrm>
        <a:prstGeom prst="rect">
          <a:avLst/>
        </a:prstGeom>
      </xdr:spPr>
    </xdr:pic>
    <xdr:clientData/>
  </xdr:twoCellAnchor>
  <xdr:twoCellAnchor editAs="oneCell">
    <xdr:from>
      <xdr:col>7</xdr:col>
      <xdr:colOff>618490</xdr:colOff>
      <xdr:row>25</xdr:row>
      <xdr:rowOff>531495</xdr:rowOff>
    </xdr:from>
    <xdr:to>
      <xdr:col>7</xdr:col>
      <xdr:colOff>1424940</xdr:colOff>
      <xdr:row>26</xdr:row>
      <xdr:rowOff>666115</xdr:rowOff>
    </xdr:to>
    <xdr:pic>
      <xdr:nvPicPr>
        <xdr:cNvPr id="14" name="图片 13" descr=" 版-3_01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2477750" y="25042495"/>
          <a:ext cx="806450" cy="1315720"/>
        </a:xfrm>
        <a:prstGeom prst="rect">
          <a:avLst/>
        </a:prstGeom>
      </xdr:spPr>
    </xdr:pic>
    <xdr:clientData/>
  </xdr:twoCellAnchor>
  <xdr:twoCellAnchor editAs="oneCell">
    <xdr:from>
      <xdr:col>7</xdr:col>
      <xdr:colOff>684530</xdr:colOff>
      <xdr:row>27</xdr:row>
      <xdr:rowOff>412750</xdr:rowOff>
    </xdr:from>
    <xdr:to>
      <xdr:col>7</xdr:col>
      <xdr:colOff>1203960</xdr:colOff>
      <xdr:row>27</xdr:row>
      <xdr:rowOff>1329055</xdr:rowOff>
    </xdr:to>
    <xdr:pic>
      <xdr:nvPicPr>
        <xdr:cNvPr id="15" name="图片 14" descr=" 版-3_011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2543790" y="27285950"/>
          <a:ext cx="519430" cy="916305"/>
        </a:xfrm>
        <a:prstGeom prst="rect">
          <a:avLst/>
        </a:prstGeom>
      </xdr:spPr>
    </xdr:pic>
    <xdr:clientData/>
  </xdr:twoCellAnchor>
  <xdr:twoCellAnchor editAs="oneCell">
    <xdr:from>
      <xdr:col>7</xdr:col>
      <xdr:colOff>688975</xdr:colOff>
      <xdr:row>28</xdr:row>
      <xdr:rowOff>333375</xdr:rowOff>
    </xdr:from>
    <xdr:to>
      <xdr:col>7</xdr:col>
      <xdr:colOff>1163955</xdr:colOff>
      <xdr:row>28</xdr:row>
      <xdr:rowOff>1167765</xdr:rowOff>
    </xdr:to>
    <xdr:pic>
      <xdr:nvPicPr>
        <xdr:cNvPr id="16" name="图片 15" descr=" 版-3_011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2548235" y="28692475"/>
          <a:ext cx="474980" cy="834390"/>
        </a:xfrm>
        <a:prstGeom prst="rect">
          <a:avLst/>
        </a:prstGeom>
      </xdr:spPr>
    </xdr:pic>
    <xdr:clientData/>
  </xdr:twoCellAnchor>
  <xdr:twoCellAnchor editAs="oneCell">
    <xdr:from>
      <xdr:col>7</xdr:col>
      <xdr:colOff>647065</xdr:colOff>
      <xdr:row>29</xdr:row>
      <xdr:rowOff>299720</xdr:rowOff>
    </xdr:from>
    <xdr:to>
      <xdr:col>7</xdr:col>
      <xdr:colOff>1116330</xdr:colOff>
      <xdr:row>29</xdr:row>
      <xdr:rowOff>1133475</xdr:rowOff>
    </xdr:to>
    <xdr:pic>
      <xdr:nvPicPr>
        <xdr:cNvPr id="17" name="图片 16" descr=" 版-3_012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2506325" y="30005020"/>
          <a:ext cx="469265" cy="833755"/>
        </a:xfrm>
        <a:prstGeom prst="rect">
          <a:avLst/>
        </a:prstGeom>
      </xdr:spPr>
    </xdr:pic>
    <xdr:clientData/>
  </xdr:twoCellAnchor>
  <xdr:twoCellAnchor editAs="oneCell">
    <xdr:from>
      <xdr:col>7</xdr:col>
      <xdr:colOff>610870</xdr:colOff>
      <xdr:row>30</xdr:row>
      <xdr:rowOff>451485</xdr:rowOff>
    </xdr:from>
    <xdr:to>
      <xdr:col>7</xdr:col>
      <xdr:colOff>1170305</xdr:colOff>
      <xdr:row>30</xdr:row>
      <xdr:rowOff>1464310</xdr:rowOff>
    </xdr:to>
    <xdr:pic>
      <xdr:nvPicPr>
        <xdr:cNvPr id="18" name="图片 17" descr=" 版-3_011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2470130" y="31528385"/>
          <a:ext cx="559435" cy="1012825"/>
        </a:xfrm>
        <a:prstGeom prst="rect">
          <a:avLst/>
        </a:prstGeom>
      </xdr:spPr>
    </xdr:pic>
    <xdr:clientData/>
  </xdr:twoCellAnchor>
  <xdr:twoCellAnchor editAs="oneCell">
    <xdr:from>
      <xdr:col>7</xdr:col>
      <xdr:colOff>594995</xdr:colOff>
      <xdr:row>31</xdr:row>
      <xdr:rowOff>435610</xdr:rowOff>
    </xdr:from>
    <xdr:to>
      <xdr:col>7</xdr:col>
      <xdr:colOff>1213485</xdr:colOff>
      <xdr:row>31</xdr:row>
      <xdr:rowOff>1287780</xdr:rowOff>
    </xdr:to>
    <xdr:pic>
      <xdr:nvPicPr>
        <xdr:cNvPr id="19" name="图片 18" descr=" 版-3_012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2454255" y="33176210"/>
          <a:ext cx="618490" cy="852170"/>
        </a:xfrm>
        <a:prstGeom prst="rect">
          <a:avLst/>
        </a:prstGeom>
      </xdr:spPr>
    </xdr:pic>
    <xdr:clientData/>
  </xdr:twoCellAnchor>
  <xdr:twoCellAnchor editAs="oneCell">
    <xdr:from>
      <xdr:col>7</xdr:col>
      <xdr:colOff>660400</xdr:colOff>
      <xdr:row>32</xdr:row>
      <xdr:rowOff>437515</xdr:rowOff>
    </xdr:from>
    <xdr:to>
      <xdr:col>7</xdr:col>
      <xdr:colOff>1275080</xdr:colOff>
      <xdr:row>32</xdr:row>
      <xdr:rowOff>1287780</xdr:rowOff>
    </xdr:to>
    <xdr:pic>
      <xdr:nvPicPr>
        <xdr:cNvPr id="20" name="图片 19" descr=" 版-3_0124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2519660" y="34651315"/>
          <a:ext cx="614680" cy="850265"/>
        </a:xfrm>
        <a:prstGeom prst="rect">
          <a:avLst/>
        </a:prstGeom>
      </xdr:spPr>
    </xdr:pic>
    <xdr:clientData/>
  </xdr:twoCellAnchor>
  <xdr:twoCellAnchor editAs="oneCell">
    <xdr:from>
      <xdr:col>7</xdr:col>
      <xdr:colOff>649605</xdr:colOff>
      <xdr:row>33</xdr:row>
      <xdr:rowOff>365125</xdr:rowOff>
    </xdr:from>
    <xdr:to>
      <xdr:col>7</xdr:col>
      <xdr:colOff>1299845</xdr:colOff>
      <xdr:row>33</xdr:row>
      <xdr:rowOff>1264285</xdr:rowOff>
    </xdr:to>
    <xdr:pic>
      <xdr:nvPicPr>
        <xdr:cNvPr id="21" name="图片 20" descr=" 版-3_013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2508865" y="36052125"/>
          <a:ext cx="650240" cy="899160"/>
        </a:xfrm>
        <a:prstGeom prst="rect">
          <a:avLst/>
        </a:prstGeom>
      </xdr:spPr>
    </xdr:pic>
    <xdr:clientData/>
  </xdr:twoCellAnchor>
  <xdr:twoCellAnchor editAs="oneCell">
    <xdr:from>
      <xdr:col>7</xdr:col>
      <xdr:colOff>675005</xdr:colOff>
      <xdr:row>34</xdr:row>
      <xdr:rowOff>387350</xdr:rowOff>
    </xdr:from>
    <xdr:to>
      <xdr:col>7</xdr:col>
      <xdr:colOff>1365885</xdr:colOff>
      <xdr:row>34</xdr:row>
      <xdr:rowOff>1339850</xdr:rowOff>
    </xdr:to>
    <xdr:pic>
      <xdr:nvPicPr>
        <xdr:cNvPr id="22" name="图片 21" descr=" 版-3_0130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2534265" y="37547550"/>
          <a:ext cx="690880" cy="952500"/>
        </a:xfrm>
        <a:prstGeom prst="rect">
          <a:avLst/>
        </a:prstGeom>
      </xdr:spPr>
    </xdr:pic>
    <xdr:clientData/>
  </xdr:twoCellAnchor>
  <xdr:twoCellAnchor editAs="oneCell">
    <xdr:from>
      <xdr:col>7</xdr:col>
      <xdr:colOff>694690</xdr:colOff>
      <xdr:row>35</xdr:row>
      <xdr:rowOff>379095</xdr:rowOff>
    </xdr:from>
    <xdr:to>
      <xdr:col>7</xdr:col>
      <xdr:colOff>1330960</xdr:colOff>
      <xdr:row>35</xdr:row>
      <xdr:rowOff>1261745</xdr:rowOff>
    </xdr:to>
    <xdr:pic>
      <xdr:nvPicPr>
        <xdr:cNvPr id="23" name="图片 22" descr=" 版-3_012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2553950" y="39012495"/>
          <a:ext cx="636270" cy="882650"/>
        </a:xfrm>
        <a:prstGeom prst="rect">
          <a:avLst/>
        </a:prstGeom>
      </xdr:spPr>
    </xdr:pic>
    <xdr:clientData/>
  </xdr:twoCellAnchor>
  <xdr:twoCellAnchor editAs="oneCell">
    <xdr:from>
      <xdr:col>7</xdr:col>
      <xdr:colOff>703580</xdr:colOff>
      <xdr:row>36</xdr:row>
      <xdr:rowOff>370205</xdr:rowOff>
    </xdr:from>
    <xdr:to>
      <xdr:col>7</xdr:col>
      <xdr:colOff>1401445</xdr:colOff>
      <xdr:row>36</xdr:row>
      <xdr:rowOff>1330325</xdr:rowOff>
    </xdr:to>
    <xdr:pic>
      <xdr:nvPicPr>
        <xdr:cNvPr id="24" name="图片 23" descr=" 版-3_0131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2562840" y="40476805"/>
          <a:ext cx="697865" cy="960120"/>
        </a:xfrm>
        <a:prstGeom prst="rect">
          <a:avLst/>
        </a:prstGeom>
      </xdr:spPr>
    </xdr:pic>
    <xdr:clientData/>
  </xdr:twoCellAnchor>
  <xdr:twoCellAnchor editAs="oneCell">
    <xdr:from>
      <xdr:col>7</xdr:col>
      <xdr:colOff>676910</xdr:colOff>
      <xdr:row>37</xdr:row>
      <xdr:rowOff>393065</xdr:rowOff>
    </xdr:from>
    <xdr:to>
      <xdr:col>7</xdr:col>
      <xdr:colOff>1436370</xdr:colOff>
      <xdr:row>37</xdr:row>
      <xdr:rowOff>1372235</xdr:rowOff>
    </xdr:to>
    <xdr:pic>
      <xdr:nvPicPr>
        <xdr:cNvPr id="25" name="图片 2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2536170" y="41972865"/>
          <a:ext cx="759460" cy="979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732155</xdr:colOff>
      <xdr:row>38</xdr:row>
      <xdr:rowOff>346075</xdr:rowOff>
    </xdr:from>
    <xdr:to>
      <xdr:col>7</xdr:col>
      <xdr:colOff>1313180</xdr:colOff>
      <xdr:row>38</xdr:row>
      <xdr:rowOff>1374140</xdr:rowOff>
    </xdr:to>
    <xdr:pic>
      <xdr:nvPicPr>
        <xdr:cNvPr id="26" name="图片 2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2591415" y="43399075"/>
          <a:ext cx="581025" cy="1028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772795</xdr:colOff>
      <xdr:row>39</xdr:row>
      <xdr:rowOff>506095</xdr:rowOff>
    </xdr:from>
    <xdr:to>
      <xdr:col>7</xdr:col>
      <xdr:colOff>1275715</xdr:colOff>
      <xdr:row>39</xdr:row>
      <xdr:rowOff>1327150</xdr:rowOff>
    </xdr:to>
    <xdr:pic>
      <xdr:nvPicPr>
        <xdr:cNvPr id="27" name="图片 2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2632055" y="45032295"/>
          <a:ext cx="502920" cy="821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774065</xdr:colOff>
      <xdr:row>40</xdr:row>
      <xdr:rowOff>448945</xdr:rowOff>
    </xdr:from>
    <xdr:to>
      <xdr:col>7</xdr:col>
      <xdr:colOff>1296670</xdr:colOff>
      <xdr:row>40</xdr:row>
      <xdr:rowOff>1330960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2633325" y="46448345"/>
          <a:ext cx="522605" cy="882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701040</xdr:colOff>
      <xdr:row>41</xdr:row>
      <xdr:rowOff>403225</xdr:rowOff>
    </xdr:from>
    <xdr:to>
      <xdr:col>7</xdr:col>
      <xdr:colOff>1331595</xdr:colOff>
      <xdr:row>41</xdr:row>
      <xdr:rowOff>1282065</xdr:rowOff>
    </xdr:to>
    <xdr:pic>
      <xdr:nvPicPr>
        <xdr:cNvPr id="29" name="图片 28" descr=" 版-3_015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2560300" y="47875825"/>
          <a:ext cx="630555" cy="878840"/>
        </a:xfrm>
        <a:prstGeom prst="rect">
          <a:avLst/>
        </a:prstGeom>
      </xdr:spPr>
    </xdr:pic>
    <xdr:clientData/>
  </xdr:twoCellAnchor>
  <xdr:twoCellAnchor editAs="oneCell">
    <xdr:from>
      <xdr:col>7</xdr:col>
      <xdr:colOff>683260</xdr:colOff>
      <xdr:row>42</xdr:row>
      <xdr:rowOff>400050</xdr:rowOff>
    </xdr:from>
    <xdr:to>
      <xdr:col>7</xdr:col>
      <xdr:colOff>1278890</xdr:colOff>
      <xdr:row>42</xdr:row>
      <xdr:rowOff>1244600</xdr:rowOff>
    </xdr:to>
    <xdr:pic>
      <xdr:nvPicPr>
        <xdr:cNvPr id="30" name="图片 29" descr=" 版-3_0156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2542520" y="49345850"/>
          <a:ext cx="595630" cy="844550"/>
        </a:xfrm>
        <a:prstGeom prst="rect">
          <a:avLst/>
        </a:prstGeom>
      </xdr:spPr>
    </xdr:pic>
    <xdr:clientData/>
  </xdr:twoCellAnchor>
  <xdr:twoCellAnchor editAs="oneCell">
    <xdr:from>
      <xdr:col>7</xdr:col>
      <xdr:colOff>656590</xdr:colOff>
      <xdr:row>43</xdr:row>
      <xdr:rowOff>296545</xdr:rowOff>
    </xdr:from>
    <xdr:to>
      <xdr:col>7</xdr:col>
      <xdr:colOff>1343025</xdr:colOff>
      <xdr:row>43</xdr:row>
      <xdr:rowOff>1271905</xdr:rowOff>
    </xdr:to>
    <xdr:pic>
      <xdr:nvPicPr>
        <xdr:cNvPr id="31" name="图片 30" descr=" 版-3_0152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2515850" y="50715545"/>
          <a:ext cx="686435" cy="975360"/>
        </a:xfrm>
        <a:prstGeom prst="rect">
          <a:avLst/>
        </a:prstGeom>
      </xdr:spPr>
    </xdr:pic>
    <xdr:clientData/>
  </xdr:twoCellAnchor>
  <xdr:twoCellAnchor editAs="oneCell">
    <xdr:from>
      <xdr:col>7</xdr:col>
      <xdr:colOff>702310</xdr:colOff>
      <xdr:row>44</xdr:row>
      <xdr:rowOff>387985</xdr:rowOff>
    </xdr:from>
    <xdr:to>
      <xdr:col>7</xdr:col>
      <xdr:colOff>1406525</xdr:colOff>
      <xdr:row>44</xdr:row>
      <xdr:rowOff>1355090</xdr:rowOff>
    </xdr:to>
    <xdr:pic>
      <xdr:nvPicPr>
        <xdr:cNvPr id="32" name="图片 31" descr=" 版-3_0154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2561570" y="52280185"/>
          <a:ext cx="704215" cy="967105"/>
        </a:xfrm>
        <a:prstGeom prst="rect">
          <a:avLst/>
        </a:prstGeom>
      </xdr:spPr>
    </xdr:pic>
    <xdr:clientData/>
  </xdr:twoCellAnchor>
  <xdr:twoCellAnchor editAs="oneCell">
    <xdr:from>
      <xdr:col>7</xdr:col>
      <xdr:colOff>643890</xdr:colOff>
      <xdr:row>45</xdr:row>
      <xdr:rowOff>311785</xdr:rowOff>
    </xdr:from>
    <xdr:to>
      <xdr:col>7</xdr:col>
      <xdr:colOff>1408430</xdr:colOff>
      <xdr:row>45</xdr:row>
      <xdr:rowOff>1381760</xdr:rowOff>
    </xdr:to>
    <xdr:pic>
      <xdr:nvPicPr>
        <xdr:cNvPr id="33" name="图片 32" descr=" 版-3_0155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2503150" y="53677185"/>
          <a:ext cx="764540" cy="1069975"/>
        </a:xfrm>
        <a:prstGeom prst="rect">
          <a:avLst/>
        </a:prstGeom>
      </xdr:spPr>
    </xdr:pic>
    <xdr:clientData/>
  </xdr:twoCellAnchor>
  <xdr:twoCellAnchor editAs="oneCell">
    <xdr:from>
      <xdr:col>7</xdr:col>
      <xdr:colOff>739775</xdr:colOff>
      <xdr:row>46</xdr:row>
      <xdr:rowOff>597535</xdr:rowOff>
    </xdr:from>
    <xdr:to>
      <xdr:col>7</xdr:col>
      <xdr:colOff>1105535</xdr:colOff>
      <xdr:row>46</xdr:row>
      <xdr:rowOff>1267460</xdr:rowOff>
    </xdr:to>
    <xdr:pic>
      <xdr:nvPicPr>
        <xdr:cNvPr id="34" name="图片 33" descr=" 版-3_0166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2599035" y="55436135"/>
          <a:ext cx="365760" cy="669925"/>
        </a:xfrm>
        <a:prstGeom prst="rect">
          <a:avLst/>
        </a:prstGeom>
      </xdr:spPr>
    </xdr:pic>
    <xdr:clientData/>
  </xdr:twoCellAnchor>
  <xdr:twoCellAnchor editAs="oneCell">
    <xdr:from>
      <xdr:col>7</xdr:col>
      <xdr:colOff>767080</xdr:colOff>
      <xdr:row>47</xdr:row>
      <xdr:rowOff>483870</xdr:rowOff>
    </xdr:from>
    <xdr:to>
      <xdr:col>7</xdr:col>
      <xdr:colOff>1159510</xdr:colOff>
      <xdr:row>47</xdr:row>
      <xdr:rowOff>1216025</xdr:rowOff>
    </xdr:to>
    <xdr:pic>
      <xdr:nvPicPr>
        <xdr:cNvPr id="35" name="图片 34" descr=" 版-3_0167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2626340" y="56795670"/>
          <a:ext cx="392430" cy="732155"/>
        </a:xfrm>
        <a:prstGeom prst="rect">
          <a:avLst/>
        </a:prstGeom>
      </xdr:spPr>
    </xdr:pic>
    <xdr:clientData/>
  </xdr:twoCellAnchor>
  <xdr:twoCellAnchor editAs="oneCell">
    <xdr:from>
      <xdr:col>7</xdr:col>
      <xdr:colOff>786130</xdr:colOff>
      <xdr:row>48</xdr:row>
      <xdr:rowOff>517525</xdr:rowOff>
    </xdr:from>
    <xdr:to>
      <xdr:col>7</xdr:col>
      <xdr:colOff>1165860</xdr:colOff>
      <xdr:row>48</xdr:row>
      <xdr:rowOff>1186815</xdr:rowOff>
    </xdr:to>
    <xdr:pic>
      <xdr:nvPicPr>
        <xdr:cNvPr id="36" name="图片 35" descr=" 版-3_0168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2645390" y="58302525"/>
          <a:ext cx="379730" cy="669290"/>
        </a:xfrm>
        <a:prstGeom prst="rect">
          <a:avLst/>
        </a:prstGeom>
      </xdr:spPr>
    </xdr:pic>
    <xdr:clientData/>
  </xdr:twoCellAnchor>
  <xdr:twoCellAnchor editAs="oneCell">
    <xdr:from>
      <xdr:col>7</xdr:col>
      <xdr:colOff>745490</xdr:colOff>
      <xdr:row>49</xdr:row>
      <xdr:rowOff>580390</xdr:rowOff>
    </xdr:from>
    <xdr:to>
      <xdr:col>7</xdr:col>
      <xdr:colOff>1127760</xdr:colOff>
      <xdr:row>49</xdr:row>
      <xdr:rowOff>1285875</xdr:rowOff>
    </xdr:to>
    <xdr:pic>
      <xdr:nvPicPr>
        <xdr:cNvPr id="37" name="图片 36" descr=" 版-3_0165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2604750" y="59838590"/>
          <a:ext cx="382270" cy="705485"/>
        </a:xfrm>
        <a:prstGeom prst="rect">
          <a:avLst/>
        </a:prstGeom>
      </xdr:spPr>
    </xdr:pic>
    <xdr:clientData/>
  </xdr:twoCellAnchor>
  <xdr:twoCellAnchor editAs="oneCell">
    <xdr:from>
      <xdr:col>7</xdr:col>
      <xdr:colOff>784225</xdr:colOff>
      <xdr:row>50</xdr:row>
      <xdr:rowOff>456565</xdr:rowOff>
    </xdr:from>
    <xdr:to>
      <xdr:col>7</xdr:col>
      <xdr:colOff>1172845</xdr:colOff>
      <xdr:row>50</xdr:row>
      <xdr:rowOff>1165225</xdr:rowOff>
    </xdr:to>
    <xdr:pic>
      <xdr:nvPicPr>
        <xdr:cNvPr id="38" name="图片 37" descr=" 版-3_0164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2643485" y="61187965"/>
          <a:ext cx="388620" cy="708660"/>
        </a:xfrm>
        <a:prstGeom prst="rect">
          <a:avLst/>
        </a:prstGeom>
      </xdr:spPr>
    </xdr:pic>
    <xdr:clientData/>
  </xdr:twoCellAnchor>
  <xdr:twoCellAnchor editAs="oneCell">
    <xdr:from>
      <xdr:col>7</xdr:col>
      <xdr:colOff>779145</xdr:colOff>
      <xdr:row>51</xdr:row>
      <xdr:rowOff>539115</xdr:rowOff>
    </xdr:from>
    <xdr:to>
      <xdr:col>7</xdr:col>
      <xdr:colOff>1106170</xdr:colOff>
      <xdr:row>51</xdr:row>
      <xdr:rowOff>1141095</xdr:rowOff>
    </xdr:to>
    <xdr:pic>
      <xdr:nvPicPr>
        <xdr:cNvPr id="39" name="图片 38" descr=" 版-3_015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2638405" y="62743715"/>
          <a:ext cx="327025" cy="601980"/>
        </a:xfrm>
        <a:prstGeom prst="rect">
          <a:avLst/>
        </a:prstGeom>
      </xdr:spPr>
    </xdr:pic>
    <xdr:clientData/>
  </xdr:twoCellAnchor>
  <xdr:twoCellAnchor editAs="oneCell">
    <xdr:from>
      <xdr:col>7</xdr:col>
      <xdr:colOff>754380</xdr:colOff>
      <xdr:row>52</xdr:row>
      <xdr:rowOff>452120</xdr:rowOff>
    </xdr:from>
    <xdr:to>
      <xdr:col>7</xdr:col>
      <xdr:colOff>1122680</xdr:colOff>
      <xdr:row>52</xdr:row>
      <xdr:rowOff>1129030</xdr:rowOff>
    </xdr:to>
    <xdr:pic>
      <xdr:nvPicPr>
        <xdr:cNvPr id="40" name="图片 39" descr=" 版-3_0162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2613640" y="64079120"/>
          <a:ext cx="368300" cy="676910"/>
        </a:xfrm>
        <a:prstGeom prst="rect">
          <a:avLst/>
        </a:prstGeom>
      </xdr:spPr>
    </xdr:pic>
    <xdr:clientData/>
  </xdr:twoCellAnchor>
  <xdr:twoCellAnchor editAs="oneCell">
    <xdr:from>
      <xdr:col>7</xdr:col>
      <xdr:colOff>746760</xdr:colOff>
      <xdr:row>53</xdr:row>
      <xdr:rowOff>551815</xdr:rowOff>
    </xdr:from>
    <xdr:to>
      <xdr:col>7</xdr:col>
      <xdr:colOff>1090930</xdr:colOff>
      <xdr:row>53</xdr:row>
      <xdr:rowOff>1177290</xdr:rowOff>
    </xdr:to>
    <xdr:pic>
      <xdr:nvPicPr>
        <xdr:cNvPr id="41" name="图片 40" descr=" 版-3_0163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2606020" y="65601215"/>
          <a:ext cx="344170" cy="625475"/>
        </a:xfrm>
        <a:prstGeom prst="rect">
          <a:avLst/>
        </a:prstGeom>
      </xdr:spPr>
    </xdr:pic>
    <xdr:clientData/>
  </xdr:twoCellAnchor>
  <xdr:twoCellAnchor editAs="oneCell">
    <xdr:from>
      <xdr:col>7</xdr:col>
      <xdr:colOff>727710</xdr:colOff>
      <xdr:row>54</xdr:row>
      <xdr:rowOff>557530</xdr:rowOff>
    </xdr:from>
    <xdr:to>
      <xdr:col>7</xdr:col>
      <xdr:colOff>1105535</xdr:colOff>
      <xdr:row>54</xdr:row>
      <xdr:rowOff>1249045</xdr:rowOff>
    </xdr:to>
    <xdr:pic>
      <xdr:nvPicPr>
        <xdr:cNvPr id="42" name="图片 41" descr=" 版-3_0161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2586970" y="67029330"/>
          <a:ext cx="377825" cy="691515"/>
        </a:xfrm>
        <a:prstGeom prst="rect">
          <a:avLst/>
        </a:prstGeom>
      </xdr:spPr>
    </xdr:pic>
    <xdr:clientData/>
  </xdr:twoCellAnchor>
  <xdr:twoCellAnchor editAs="oneCell">
    <xdr:from>
      <xdr:col>7</xdr:col>
      <xdr:colOff>840105</xdr:colOff>
      <xdr:row>55</xdr:row>
      <xdr:rowOff>429895</xdr:rowOff>
    </xdr:from>
    <xdr:to>
      <xdr:col>7</xdr:col>
      <xdr:colOff>1193800</xdr:colOff>
      <xdr:row>55</xdr:row>
      <xdr:rowOff>1079500</xdr:rowOff>
    </xdr:to>
    <xdr:pic>
      <xdr:nvPicPr>
        <xdr:cNvPr id="43" name="图片 42" descr=" 版-3_016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2699365" y="68324095"/>
          <a:ext cx="353695" cy="649605"/>
        </a:xfrm>
        <a:prstGeom prst="rect">
          <a:avLst/>
        </a:prstGeom>
      </xdr:spPr>
    </xdr:pic>
    <xdr:clientData/>
  </xdr:twoCellAnchor>
  <xdr:twoCellAnchor editAs="oneCell">
    <xdr:from>
      <xdr:col>7</xdr:col>
      <xdr:colOff>716915</xdr:colOff>
      <xdr:row>56</xdr:row>
      <xdr:rowOff>641985</xdr:rowOff>
    </xdr:from>
    <xdr:to>
      <xdr:col>7</xdr:col>
      <xdr:colOff>1101725</xdr:colOff>
      <xdr:row>56</xdr:row>
      <xdr:rowOff>1266825</xdr:rowOff>
    </xdr:to>
    <xdr:pic>
      <xdr:nvPicPr>
        <xdr:cNvPr id="44" name="图片 43" descr=" 版-3_0169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2576175" y="69958585"/>
          <a:ext cx="384810" cy="624840"/>
        </a:xfrm>
        <a:prstGeom prst="rect">
          <a:avLst/>
        </a:prstGeom>
      </xdr:spPr>
    </xdr:pic>
    <xdr:clientData/>
  </xdr:twoCellAnchor>
  <xdr:twoCellAnchor editAs="oneCell">
    <xdr:from>
      <xdr:col>7</xdr:col>
      <xdr:colOff>616585</xdr:colOff>
      <xdr:row>57</xdr:row>
      <xdr:rowOff>467995</xdr:rowOff>
    </xdr:from>
    <xdr:to>
      <xdr:col>7</xdr:col>
      <xdr:colOff>1047115</xdr:colOff>
      <xdr:row>57</xdr:row>
      <xdr:rowOff>1210310</xdr:rowOff>
    </xdr:to>
    <xdr:pic>
      <xdr:nvPicPr>
        <xdr:cNvPr id="45" name="图片 44" descr=" 版-3_017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2475845" y="71422895"/>
          <a:ext cx="430530" cy="742315"/>
        </a:xfrm>
        <a:prstGeom prst="rect">
          <a:avLst/>
        </a:prstGeom>
      </xdr:spPr>
    </xdr:pic>
    <xdr:clientData/>
  </xdr:twoCellAnchor>
  <xdr:twoCellAnchor editAs="oneCell">
    <xdr:from>
      <xdr:col>7</xdr:col>
      <xdr:colOff>689610</xdr:colOff>
      <xdr:row>58</xdr:row>
      <xdr:rowOff>481965</xdr:rowOff>
    </xdr:from>
    <xdr:to>
      <xdr:col>7</xdr:col>
      <xdr:colOff>1075690</xdr:colOff>
      <xdr:row>58</xdr:row>
      <xdr:rowOff>1119505</xdr:rowOff>
    </xdr:to>
    <xdr:pic>
      <xdr:nvPicPr>
        <xdr:cNvPr id="46" name="图片 45" descr=" 版-3_0170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2548870" y="73075165"/>
          <a:ext cx="386080" cy="637540"/>
        </a:xfrm>
        <a:prstGeom prst="rect">
          <a:avLst/>
        </a:prstGeom>
      </xdr:spPr>
    </xdr:pic>
    <xdr:clientData/>
  </xdr:twoCellAnchor>
  <xdr:twoCellAnchor editAs="oneCell">
    <xdr:from>
      <xdr:col>7</xdr:col>
      <xdr:colOff>723900</xdr:colOff>
      <xdr:row>59</xdr:row>
      <xdr:rowOff>568960</xdr:rowOff>
    </xdr:from>
    <xdr:to>
      <xdr:col>7</xdr:col>
      <xdr:colOff>1062990</xdr:colOff>
      <xdr:row>59</xdr:row>
      <xdr:rowOff>1148080</xdr:rowOff>
    </xdr:to>
    <xdr:pic>
      <xdr:nvPicPr>
        <xdr:cNvPr id="47" name="图片 46" descr=" 版-3_0171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2583160" y="74800460"/>
          <a:ext cx="339090" cy="579120"/>
        </a:xfrm>
        <a:prstGeom prst="rect">
          <a:avLst/>
        </a:prstGeom>
      </xdr:spPr>
    </xdr:pic>
    <xdr:clientData/>
  </xdr:twoCellAnchor>
  <xdr:twoCellAnchor editAs="oneCell">
    <xdr:from>
      <xdr:col>7</xdr:col>
      <xdr:colOff>680720</xdr:colOff>
      <xdr:row>60</xdr:row>
      <xdr:rowOff>676275</xdr:rowOff>
    </xdr:from>
    <xdr:to>
      <xdr:col>7</xdr:col>
      <xdr:colOff>1082675</xdr:colOff>
      <xdr:row>60</xdr:row>
      <xdr:rowOff>1344295</xdr:rowOff>
    </xdr:to>
    <xdr:pic>
      <xdr:nvPicPr>
        <xdr:cNvPr id="48" name="图片 47" descr=" 版-3_0172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2539980" y="76546075"/>
          <a:ext cx="401955" cy="668020"/>
        </a:xfrm>
        <a:prstGeom prst="rect">
          <a:avLst/>
        </a:prstGeom>
      </xdr:spPr>
    </xdr:pic>
    <xdr:clientData/>
  </xdr:twoCellAnchor>
  <xdr:twoCellAnchor editAs="oneCell">
    <xdr:from>
      <xdr:col>7</xdr:col>
      <xdr:colOff>760730</xdr:colOff>
      <xdr:row>61</xdr:row>
      <xdr:rowOff>622300</xdr:rowOff>
    </xdr:from>
    <xdr:to>
      <xdr:col>7</xdr:col>
      <xdr:colOff>1137285</xdr:colOff>
      <xdr:row>61</xdr:row>
      <xdr:rowOff>1267460</xdr:rowOff>
    </xdr:to>
    <xdr:pic>
      <xdr:nvPicPr>
        <xdr:cNvPr id="49" name="图片 48" descr=" 版-3_0173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2619990" y="78130400"/>
          <a:ext cx="376555" cy="645160"/>
        </a:xfrm>
        <a:prstGeom prst="rect">
          <a:avLst/>
        </a:prstGeom>
      </xdr:spPr>
    </xdr:pic>
    <xdr:clientData/>
  </xdr:twoCellAnchor>
  <xdr:twoCellAnchor editAs="oneCell">
    <xdr:from>
      <xdr:col>7</xdr:col>
      <xdr:colOff>383540</xdr:colOff>
      <xdr:row>68</xdr:row>
      <xdr:rowOff>576580</xdr:rowOff>
    </xdr:from>
    <xdr:to>
      <xdr:col>7</xdr:col>
      <xdr:colOff>1370330</xdr:colOff>
      <xdr:row>68</xdr:row>
      <xdr:rowOff>1466850</xdr:rowOff>
    </xdr:to>
    <xdr:pic>
      <xdr:nvPicPr>
        <xdr:cNvPr id="50" name="图片 49" descr=" 版-3_0184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2242800" y="89552780"/>
          <a:ext cx="986790" cy="890270"/>
        </a:xfrm>
        <a:prstGeom prst="rect">
          <a:avLst/>
        </a:prstGeom>
      </xdr:spPr>
    </xdr:pic>
    <xdr:clientData/>
  </xdr:twoCellAnchor>
  <xdr:twoCellAnchor editAs="oneCell">
    <xdr:from>
      <xdr:col>7</xdr:col>
      <xdr:colOff>404495</xdr:colOff>
      <xdr:row>67</xdr:row>
      <xdr:rowOff>636270</xdr:rowOff>
    </xdr:from>
    <xdr:to>
      <xdr:col>7</xdr:col>
      <xdr:colOff>1464945</xdr:colOff>
      <xdr:row>67</xdr:row>
      <xdr:rowOff>1556385</xdr:rowOff>
    </xdr:to>
    <xdr:pic>
      <xdr:nvPicPr>
        <xdr:cNvPr id="51" name="图片 50" descr=" 版-3_0183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2263755" y="87974170"/>
          <a:ext cx="1060450" cy="920115"/>
        </a:xfrm>
        <a:prstGeom prst="rect">
          <a:avLst/>
        </a:prstGeom>
      </xdr:spPr>
    </xdr:pic>
    <xdr:clientData/>
  </xdr:twoCellAnchor>
  <xdr:twoCellAnchor editAs="oneCell">
    <xdr:from>
      <xdr:col>7</xdr:col>
      <xdr:colOff>560705</xdr:colOff>
      <xdr:row>66</xdr:row>
      <xdr:rowOff>540385</xdr:rowOff>
    </xdr:from>
    <xdr:to>
      <xdr:col>7</xdr:col>
      <xdr:colOff>1557020</xdr:colOff>
      <xdr:row>66</xdr:row>
      <xdr:rowOff>1369695</xdr:rowOff>
    </xdr:to>
    <xdr:pic>
      <xdr:nvPicPr>
        <xdr:cNvPr id="52" name="图片 51" descr=" 版-3_0182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2419965" y="86239985"/>
          <a:ext cx="996315" cy="829310"/>
        </a:xfrm>
        <a:prstGeom prst="rect">
          <a:avLst/>
        </a:prstGeom>
      </xdr:spPr>
    </xdr:pic>
    <xdr:clientData/>
  </xdr:twoCellAnchor>
  <xdr:twoCellAnchor editAs="oneCell">
    <xdr:from>
      <xdr:col>7</xdr:col>
      <xdr:colOff>625475</xdr:colOff>
      <xdr:row>65</xdr:row>
      <xdr:rowOff>557530</xdr:rowOff>
    </xdr:from>
    <xdr:to>
      <xdr:col>7</xdr:col>
      <xdr:colOff>1501140</xdr:colOff>
      <xdr:row>65</xdr:row>
      <xdr:rowOff>1299210</xdr:rowOff>
    </xdr:to>
    <xdr:pic>
      <xdr:nvPicPr>
        <xdr:cNvPr id="53" name="图片 52" descr=" 版-3_0177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2484735" y="84618830"/>
          <a:ext cx="875665" cy="741680"/>
        </a:xfrm>
        <a:prstGeom prst="rect">
          <a:avLst/>
        </a:prstGeom>
      </xdr:spPr>
    </xdr:pic>
    <xdr:clientData/>
  </xdr:twoCellAnchor>
  <xdr:twoCellAnchor editAs="oneCell">
    <xdr:from>
      <xdr:col>7</xdr:col>
      <xdr:colOff>596265</xdr:colOff>
      <xdr:row>64</xdr:row>
      <xdr:rowOff>626745</xdr:rowOff>
    </xdr:from>
    <xdr:to>
      <xdr:col>7</xdr:col>
      <xdr:colOff>1570990</xdr:colOff>
      <xdr:row>64</xdr:row>
      <xdr:rowOff>1503680</xdr:rowOff>
    </xdr:to>
    <xdr:pic>
      <xdr:nvPicPr>
        <xdr:cNvPr id="54" name="图片 53" descr=" 版-3_0181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2455525" y="83049745"/>
          <a:ext cx="974725" cy="876935"/>
        </a:xfrm>
        <a:prstGeom prst="rect">
          <a:avLst/>
        </a:prstGeom>
      </xdr:spPr>
    </xdr:pic>
    <xdr:clientData/>
  </xdr:twoCellAnchor>
  <xdr:twoCellAnchor editAs="oneCell">
    <xdr:from>
      <xdr:col>7</xdr:col>
      <xdr:colOff>637540</xdr:colOff>
      <xdr:row>63</xdr:row>
      <xdr:rowOff>604520</xdr:rowOff>
    </xdr:from>
    <xdr:to>
      <xdr:col>7</xdr:col>
      <xdr:colOff>1562735</xdr:colOff>
      <xdr:row>63</xdr:row>
      <xdr:rowOff>1390650</xdr:rowOff>
    </xdr:to>
    <xdr:pic>
      <xdr:nvPicPr>
        <xdr:cNvPr id="55" name="图片 54" descr=" 版-3_0179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2496800" y="81389220"/>
          <a:ext cx="925195" cy="786130"/>
        </a:xfrm>
        <a:prstGeom prst="rect">
          <a:avLst/>
        </a:prstGeom>
      </xdr:spPr>
    </xdr:pic>
    <xdr:clientData/>
  </xdr:twoCellAnchor>
  <xdr:twoCellAnchor editAs="oneCell">
    <xdr:from>
      <xdr:col>7</xdr:col>
      <xdr:colOff>601980</xdr:colOff>
      <xdr:row>62</xdr:row>
      <xdr:rowOff>612775</xdr:rowOff>
    </xdr:from>
    <xdr:to>
      <xdr:col>7</xdr:col>
      <xdr:colOff>1530350</xdr:colOff>
      <xdr:row>62</xdr:row>
      <xdr:rowOff>1412240</xdr:rowOff>
    </xdr:to>
    <xdr:pic>
      <xdr:nvPicPr>
        <xdr:cNvPr id="56" name="图片 55" descr=" 版-3_017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2461240" y="79759175"/>
          <a:ext cx="928370" cy="799465"/>
        </a:xfrm>
        <a:prstGeom prst="rect">
          <a:avLst/>
        </a:prstGeom>
      </xdr:spPr>
    </xdr:pic>
    <xdr:clientData/>
  </xdr:twoCellAnchor>
  <xdr:twoCellAnchor editAs="oneCell">
    <xdr:from>
      <xdr:col>7</xdr:col>
      <xdr:colOff>812165</xdr:colOff>
      <xdr:row>69</xdr:row>
      <xdr:rowOff>409575</xdr:rowOff>
    </xdr:from>
    <xdr:to>
      <xdr:col>7</xdr:col>
      <xdr:colOff>1236345</xdr:colOff>
      <xdr:row>69</xdr:row>
      <xdr:rowOff>1386205</xdr:rowOff>
    </xdr:to>
    <xdr:pic>
      <xdr:nvPicPr>
        <xdr:cNvPr id="57" name="图片 56" descr=" 版-3_0186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2671425" y="91024075"/>
          <a:ext cx="424180" cy="976630"/>
        </a:xfrm>
        <a:prstGeom prst="rect">
          <a:avLst/>
        </a:prstGeom>
      </xdr:spPr>
    </xdr:pic>
    <xdr:clientData/>
  </xdr:twoCellAnchor>
  <xdr:twoCellAnchor editAs="oneCell">
    <xdr:from>
      <xdr:col>7</xdr:col>
      <xdr:colOff>863600</xdr:colOff>
      <xdr:row>70</xdr:row>
      <xdr:rowOff>510540</xdr:rowOff>
    </xdr:from>
    <xdr:to>
      <xdr:col>7</xdr:col>
      <xdr:colOff>1273175</xdr:colOff>
      <xdr:row>70</xdr:row>
      <xdr:rowOff>1451610</xdr:rowOff>
    </xdr:to>
    <xdr:pic>
      <xdr:nvPicPr>
        <xdr:cNvPr id="58" name="图片 57" descr=" 版-3_0185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2722860" y="92763340"/>
          <a:ext cx="409575" cy="941070"/>
        </a:xfrm>
        <a:prstGeom prst="rect">
          <a:avLst/>
        </a:prstGeom>
      </xdr:spPr>
    </xdr:pic>
    <xdr:clientData/>
  </xdr:twoCellAnchor>
  <xdr:twoCellAnchor editAs="oneCell">
    <xdr:from>
      <xdr:col>7</xdr:col>
      <xdr:colOff>817245</xdr:colOff>
      <xdr:row>71</xdr:row>
      <xdr:rowOff>562610</xdr:rowOff>
    </xdr:from>
    <xdr:to>
      <xdr:col>7</xdr:col>
      <xdr:colOff>1217295</xdr:colOff>
      <xdr:row>71</xdr:row>
      <xdr:rowOff>1480820</xdr:rowOff>
    </xdr:to>
    <xdr:pic>
      <xdr:nvPicPr>
        <xdr:cNvPr id="59" name="图片 58" descr=" 版-3_018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2676505" y="94453710"/>
          <a:ext cx="400050" cy="918210"/>
        </a:xfrm>
        <a:prstGeom prst="rect">
          <a:avLst/>
        </a:prstGeom>
      </xdr:spPr>
    </xdr:pic>
    <xdr:clientData/>
  </xdr:twoCellAnchor>
  <xdr:twoCellAnchor editAs="oneCell">
    <xdr:from>
      <xdr:col>7</xdr:col>
      <xdr:colOff>835660</xdr:colOff>
      <xdr:row>72</xdr:row>
      <xdr:rowOff>569595</xdr:rowOff>
    </xdr:from>
    <xdr:to>
      <xdr:col>7</xdr:col>
      <xdr:colOff>1194435</xdr:colOff>
      <xdr:row>72</xdr:row>
      <xdr:rowOff>1393825</xdr:rowOff>
    </xdr:to>
    <xdr:pic>
      <xdr:nvPicPr>
        <xdr:cNvPr id="60" name="图片 59" descr=" 版-3_0190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2694920" y="96098995"/>
          <a:ext cx="358775" cy="824230"/>
        </a:xfrm>
        <a:prstGeom prst="rect">
          <a:avLst/>
        </a:prstGeom>
      </xdr:spPr>
    </xdr:pic>
    <xdr:clientData/>
  </xdr:twoCellAnchor>
  <xdr:twoCellAnchor editAs="oneCell">
    <xdr:from>
      <xdr:col>7</xdr:col>
      <xdr:colOff>600710</xdr:colOff>
      <xdr:row>73</xdr:row>
      <xdr:rowOff>556895</xdr:rowOff>
    </xdr:from>
    <xdr:to>
      <xdr:col>7</xdr:col>
      <xdr:colOff>1513840</xdr:colOff>
      <xdr:row>73</xdr:row>
      <xdr:rowOff>1422400</xdr:rowOff>
    </xdr:to>
    <xdr:pic>
      <xdr:nvPicPr>
        <xdr:cNvPr id="61" name="图片 60" descr=" 版-3_0192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2459970" y="97724595"/>
          <a:ext cx="913130" cy="865505"/>
        </a:xfrm>
        <a:prstGeom prst="rect">
          <a:avLst/>
        </a:prstGeom>
      </xdr:spPr>
    </xdr:pic>
    <xdr:clientData/>
  </xdr:twoCellAnchor>
  <xdr:twoCellAnchor editAs="oneCell">
    <xdr:from>
      <xdr:col>7</xdr:col>
      <xdr:colOff>614045</xdr:colOff>
      <xdr:row>74</xdr:row>
      <xdr:rowOff>455295</xdr:rowOff>
    </xdr:from>
    <xdr:to>
      <xdr:col>7</xdr:col>
      <xdr:colOff>1445895</xdr:colOff>
      <xdr:row>74</xdr:row>
      <xdr:rowOff>1402715</xdr:rowOff>
    </xdr:to>
    <xdr:pic>
      <xdr:nvPicPr>
        <xdr:cNvPr id="8" name="图片 7" descr=" 版-3_0012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2473305" y="99261295"/>
          <a:ext cx="831850" cy="947420"/>
        </a:xfrm>
        <a:prstGeom prst="rect">
          <a:avLst/>
        </a:prstGeom>
      </xdr:spPr>
    </xdr:pic>
    <xdr:clientData/>
  </xdr:twoCellAnchor>
  <xdr:twoCellAnchor editAs="oneCell">
    <xdr:from>
      <xdr:col>7</xdr:col>
      <xdr:colOff>500380</xdr:colOff>
      <xdr:row>7</xdr:row>
      <xdr:rowOff>579120</xdr:rowOff>
    </xdr:from>
    <xdr:to>
      <xdr:col>7</xdr:col>
      <xdr:colOff>1854835</xdr:colOff>
      <xdr:row>8</xdr:row>
      <xdr:rowOff>461645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2359640" y="4224020"/>
          <a:ext cx="135445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440055</xdr:colOff>
      <xdr:row>9</xdr:row>
      <xdr:rowOff>724535</xdr:rowOff>
    </xdr:from>
    <xdr:to>
      <xdr:col>7</xdr:col>
      <xdr:colOff>1885950</xdr:colOff>
      <xdr:row>10</xdr:row>
      <xdr:rowOff>426085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2299315" y="6223635"/>
          <a:ext cx="1445895" cy="62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337185</xdr:colOff>
      <xdr:row>11</xdr:row>
      <xdr:rowOff>530225</xdr:rowOff>
    </xdr:from>
    <xdr:to>
      <xdr:col>7</xdr:col>
      <xdr:colOff>1851025</xdr:colOff>
      <xdr:row>12</xdr:row>
      <xdr:rowOff>342265</xdr:rowOff>
    </xdr:to>
    <xdr:pic>
      <xdr:nvPicPr>
        <xdr:cNvPr id="64" name="图片 6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2196445" y="7883525"/>
          <a:ext cx="1513840" cy="739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 2007-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Cambria-Calibri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-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L86"/>
  <sheetViews>
    <sheetView tabSelected="1" zoomScale="53" zoomScaleNormal="53" zoomScaleSheetLayoutView="60" topLeftCell="A72" workbookViewId="0">
      <selection activeCell="G74" sqref="G74"/>
    </sheetView>
  </sheetViews>
  <sheetFormatPr defaultColWidth="9" defaultRowHeight="14.25"/>
  <cols>
    <col min="1" max="1" width="9.9" style="1" customWidth="1"/>
    <col min="2" max="2" width="45.9083333333333" style="2" customWidth="1"/>
    <col min="3" max="3" width="15.5583333333333" style="1" customWidth="1"/>
    <col min="4" max="4" width="10.85" style="1" customWidth="1"/>
    <col min="5" max="5" width="21.5333333333333" style="1" customWidth="1"/>
    <col min="6" max="6" width="25.4666666666667" style="3" customWidth="1"/>
    <col min="7" max="7" width="26.4166666666667" style="4" customWidth="1"/>
    <col min="8" max="8" width="27.75" style="5" customWidth="1"/>
    <col min="9" max="9" width="45.9916666666667" style="6" customWidth="1"/>
    <col min="10" max="254" width="9" style="5"/>
    <col min="256" max="16384" width="9" style="5"/>
  </cols>
  <sheetData>
    <row r="1" ht="69" customHeight="1" spans="1:12">
      <c r="A1" s="7" t="s">
        <v>0</v>
      </c>
      <c r="B1" s="7"/>
      <c r="C1" s="7"/>
      <c r="D1" s="7"/>
      <c r="E1" s="7"/>
      <c r="F1" s="8"/>
      <c r="G1" s="9"/>
      <c r="H1" s="7"/>
    </row>
    <row r="2" ht="29" customHeight="1" spans="1:12">
      <c r="A2" s="10" t="s">
        <v>1</v>
      </c>
      <c r="B2" s="10"/>
      <c r="C2" s="10"/>
      <c r="D2" s="10"/>
      <c r="E2" s="10"/>
      <c r="F2" s="11"/>
      <c r="G2" s="12"/>
      <c r="H2" s="10"/>
    </row>
    <row r="3" ht="29" customHeight="1" spans="1:12">
      <c r="A3" s="13" t="s">
        <v>2</v>
      </c>
      <c r="B3" s="14"/>
      <c r="C3" s="13"/>
      <c r="D3" s="13"/>
      <c r="E3" s="13"/>
      <c r="F3" s="15"/>
      <c r="G3" s="16"/>
      <c r="H3" s="13"/>
    </row>
    <row r="4" ht="29" customHeight="1" spans="1:12">
      <c r="A4" s="17" t="s">
        <v>3</v>
      </c>
      <c r="B4" s="18"/>
      <c r="C4" s="17"/>
      <c r="D4" s="17"/>
      <c r="E4" s="17"/>
      <c r="F4" s="15"/>
      <c r="G4" s="16"/>
      <c r="H4" s="17"/>
    </row>
    <row r="5" ht="29" customHeight="1" spans="1:12">
      <c r="A5" s="19" t="s">
        <v>4</v>
      </c>
      <c r="B5" s="20"/>
      <c r="C5" s="19"/>
      <c r="D5" s="19"/>
      <c r="E5" s="19"/>
      <c r="F5" s="21"/>
      <c r="G5" s="22"/>
      <c r="H5" s="19"/>
    </row>
    <row r="6" ht="29" customHeight="1" spans="1:12">
      <c r="A6" s="23" t="s">
        <v>5</v>
      </c>
      <c r="B6" s="24"/>
      <c r="C6" s="23"/>
      <c r="D6" s="23"/>
      <c r="E6" s="23"/>
      <c r="F6" s="21"/>
      <c r="G6" s="22"/>
      <c r="H6" s="23"/>
    </row>
    <row r="7" ht="73" customHeight="1" spans="1:12">
      <c r="A7" s="25" t="s">
        <v>6</v>
      </c>
      <c r="B7" s="26" t="s">
        <v>7</v>
      </c>
      <c r="C7" s="26" t="s">
        <v>8</v>
      </c>
      <c r="D7" s="26" t="s">
        <v>9</v>
      </c>
      <c r="E7" s="26" t="s">
        <v>10</v>
      </c>
      <c r="F7" s="27" t="s">
        <v>11</v>
      </c>
      <c r="G7" s="28" t="s">
        <v>12</v>
      </c>
      <c r="H7" s="26" t="s">
        <v>13</v>
      </c>
      <c r="I7" s="29" t="s">
        <v>14</v>
      </c>
    </row>
    <row r="8" ht="73" customHeight="1" spans="1:12">
      <c r="A8" s="25">
        <v>1</v>
      </c>
      <c r="B8" s="30" t="s">
        <v>15</v>
      </c>
      <c r="C8" s="30" t="s">
        <v>16</v>
      </c>
      <c r="D8" s="30">
        <v>10</v>
      </c>
      <c r="E8" s="30" t="s">
        <v>17</v>
      </c>
      <c r="F8" s="31">
        <v>155</v>
      </c>
      <c r="G8" s="31">
        <v>1550</v>
      </c>
      <c r="H8" s="32"/>
      <c r="I8" s="33" t="s">
        <v>18</v>
      </c>
    </row>
    <row r="9" ht="73" customHeight="1" spans="1:12">
      <c r="A9" s="25">
        <v>2</v>
      </c>
      <c r="B9" s="30" t="s">
        <v>19</v>
      </c>
      <c r="C9" s="30" t="s">
        <v>16</v>
      </c>
      <c r="D9" s="30">
        <v>10</v>
      </c>
      <c r="E9" s="30" t="s">
        <v>17</v>
      </c>
      <c r="F9" s="31">
        <v>150</v>
      </c>
      <c r="G9" s="31">
        <v>1500</v>
      </c>
      <c r="H9" s="34"/>
      <c r="I9" s="33" t="s">
        <v>18</v>
      </c>
    </row>
    <row r="10" ht="73" customHeight="1" spans="1:12">
      <c r="A10" s="25">
        <v>3</v>
      </c>
      <c r="B10" s="30" t="s">
        <v>20</v>
      </c>
      <c r="C10" s="30" t="s">
        <v>16</v>
      </c>
      <c r="D10" s="30">
        <v>10</v>
      </c>
      <c r="E10" s="30" t="s">
        <v>17</v>
      </c>
      <c r="F10" s="31">
        <v>155</v>
      </c>
      <c r="G10" s="31">
        <v>1550</v>
      </c>
      <c r="H10" s="32"/>
      <c r="I10" s="33" t="s">
        <v>18</v>
      </c>
    </row>
    <row r="11" ht="73" customHeight="1" spans="1:12">
      <c r="A11" s="25">
        <v>4</v>
      </c>
      <c r="B11" s="30" t="s">
        <v>21</v>
      </c>
      <c r="C11" s="30" t="s">
        <v>16</v>
      </c>
      <c r="D11" s="30">
        <v>10</v>
      </c>
      <c r="E11" s="30" t="s">
        <v>17</v>
      </c>
      <c r="F11" s="31">
        <v>150</v>
      </c>
      <c r="G11" s="31">
        <v>1500</v>
      </c>
      <c r="H11" s="34"/>
      <c r="I11" s="33" t="s">
        <v>18</v>
      </c>
    </row>
    <row r="12" ht="73" customHeight="1" spans="1:12">
      <c r="A12" s="25">
        <v>5</v>
      </c>
      <c r="B12" s="30" t="s">
        <v>22</v>
      </c>
      <c r="C12" s="30" t="s">
        <v>16</v>
      </c>
      <c r="D12" s="30">
        <v>6</v>
      </c>
      <c r="E12" s="30" t="s">
        <v>17</v>
      </c>
      <c r="F12" s="31">
        <v>165</v>
      </c>
      <c r="G12" s="31">
        <v>990</v>
      </c>
      <c r="H12" s="32"/>
      <c r="I12" s="33" t="s">
        <v>18</v>
      </c>
    </row>
    <row r="13" ht="73" customHeight="1" spans="1:12">
      <c r="A13" s="25">
        <v>6</v>
      </c>
      <c r="B13" s="30" t="s">
        <v>23</v>
      </c>
      <c r="C13" s="30" t="s">
        <v>16</v>
      </c>
      <c r="D13" s="30">
        <v>6</v>
      </c>
      <c r="E13" s="30" t="s">
        <v>17</v>
      </c>
      <c r="F13" s="31">
        <v>160</v>
      </c>
      <c r="G13" s="31">
        <v>960</v>
      </c>
      <c r="H13" s="34"/>
      <c r="I13" s="33" t="s">
        <v>18</v>
      </c>
    </row>
    <row r="14" ht="96" customHeight="1" spans="1:12">
      <c r="A14" s="25">
        <v>7</v>
      </c>
      <c r="B14" s="35" t="s">
        <v>24</v>
      </c>
      <c r="C14" s="35" t="s">
        <v>16</v>
      </c>
      <c r="D14" s="35">
        <v>5</v>
      </c>
      <c r="E14" s="36" t="s">
        <v>17</v>
      </c>
      <c r="F14" s="37">
        <v>160</v>
      </c>
      <c r="G14" s="38">
        <f>D14*F14</f>
        <v>800</v>
      </c>
      <c r="H14" s="39"/>
      <c r="I14" s="40"/>
      <c r="J14" s="41"/>
      <c r="L14" s="1"/>
    </row>
    <row r="15" ht="121" customHeight="1" spans="1:12">
      <c r="A15" s="25">
        <v>8</v>
      </c>
      <c r="B15" s="42" t="s">
        <v>25</v>
      </c>
      <c r="C15" s="43" t="s">
        <v>16</v>
      </c>
      <c r="D15" s="43">
        <v>5</v>
      </c>
      <c r="E15" s="42" t="s">
        <v>26</v>
      </c>
      <c r="F15" s="44">
        <v>178</v>
      </c>
      <c r="G15" s="44">
        <f t="shared" ref="G15:G46" si="0">D15*F15</f>
        <v>890</v>
      </c>
      <c r="H15" s="45"/>
      <c r="I15" s="46" t="s">
        <v>27</v>
      </c>
      <c r="J15" s="41"/>
      <c r="L15" s="1"/>
    </row>
    <row r="16" ht="130" customHeight="1" spans="1:12">
      <c r="A16" s="25">
        <v>9</v>
      </c>
      <c r="B16" s="42" t="s">
        <v>28</v>
      </c>
      <c r="C16" s="43" t="s">
        <v>16</v>
      </c>
      <c r="D16" s="43">
        <v>20</v>
      </c>
      <c r="E16" s="42" t="s">
        <v>26</v>
      </c>
      <c r="F16" s="44">
        <v>168</v>
      </c>
      <c r="G16" s="44">
        <f t="shared" si="0"/>
        <v>3360</v>
      </c>
      <c r="H16" s="47"/>
      <c r="I16" s="46" t="s">
        <v>29</v>
      </c>
      <c r="J16" s="41"/>
      <c r="L16" s="1"/>
    </row>
    <row r="17" ht="130" customHeight="1" spans="1:12">
      <c r="A17" s="25">
        <v>10</v>
      </c>
      <c r="B17" s="42" t="s">
        <v>30</v>
      </c>
      <c r="C17" s="43" t="s">
        <v>16</v>
      </c>
      <c r="D17" s="43">
        <v>5</v>
      </c>
      <c r="E17" s="42" t="s">
        <v>26</v>
      </c>
      <c r="F17" s="44">
        <v>168</v>
      </c>
      <c r="G17" s="44">
        <f t="shared" si="0"/>
        <v>840</v>
      </c>
      <c r="H17" s="43"/>
      <c r="I17" s="46" t="s">
        <v>31</v>
      </c>
      <c r="J17" s="41"/>
      <c r="L17" s="1"/>
    </row>
    <row r="18" ht="85" customHeight="1" spans="1:12">
      <c r="A18" s="25">
        <v>11</v>
      </c>
      <c r="B18" s="36" t="s">
        <v>32</v>
      </c>
      <c r="C18" s="35" t="s">
        <v>33</v>
      </c>
      <c r="D18" s="35">
        <v>1</v>
      </c>
      <c r="E18" s="36" t="s">
        <v>17</v>
      </c>
      <c r="F18" s="37">
        <v>670</v>
      </c>
      <c r="G18" s="38">
        <f t="shared" si="0"/>
        <v>670</v>
      </c>
      <c r="H18" s="39"/>
      <c r="I18" s="40"/>
      <c r="J18" s="41"/>
      <c r="L18" s="1"/>
    </row>
    <row r="19" ht="85" customHeight="1" spans="1:12">
      <c r="A19" s="25">
        <v>12</v>
      </c>
      <c r="B19" s="36" t="s">
        <v>34</v>
      </c>
      <c r="C19" s="35" t="s">
        <v>33</v>
      </c>
      <c r="D19" s="35">
        <v>1</v>
      </c>
      <c r="E19" s="36" t="s">
        <v>17</v>
      </c>
      <c r="F19" s="37">
        <v>670</v>
      </c>
      <c r="G19" s="38">
        <f t="shared" si="0"/>
        <v>670</v>
      </c>
      <c r="H19" s="48"/>
      <c r="I19" s="40"/>
      <c r="J19" s="41"/>
      <c r="L19" s="1"/>
    </row>
    <row r="20" ht="93" customHeight="1" spans="1:12">
      <c r="A20" s="25">
        <v>13</v>
      </c>
      <c r="B20" s="36" t="s">
        <v>35</v>
      </c>
      <c r="C20" s="35" t="s">
        <v>33</v>
      </c>
      <c r="D20" s="35">
        <v>1</v>
      </c>
      <c r="E20" s="36" t="s">
        <v>17</v>
      </c>
      <c r="F20" s="37">
        <v>610</v>
      </c>
      <c r="G20" s="38">
        <f t="shared" si="0"/>
        <v>610</v>
      </c>
      <c r="H20" s="39"/>
      <c r="I20" s="40"/>
      <c r="J20" s="41"/>
      <c r="L20" s="1"/>
    </row>
    <row r="21" ht="93" customHeight="1" spans="1:12">
      <c r="A21" s="25">
        <v>14</v>
      </c>
      <c r="B21" s="36" t="s">
        <v>36</v>
      </c>
      <c r="C21" s="35" t="s">
        <v>33</v>
      </c>
      <c r="D21" s="35">
        <v>1</v>
      </c>
      <c r="E21" s="36" t="s">
        <v>17</v>
      </c>
      <c r="F21" s="37">
        <v>610</v>
      </c>
      <c r="G21" s="38">
        <f t="shared" si="0"/>
        <v>610</v>
      </c>
      <c r="H21" s="39"/>
      <c r="I21" s="40"/>
      <c r="J21" s="41"/>
      <c r="L21" s="1"/>
    </row>
    <row r="22" ht="93" customHeight="1" spans="1:12">
      <c r="A22" s="25">
        <v>15</v>
      </c>
      <c r="B22" s="36" t="s">
        <v>37</v>
      </c>
      <c r="C22" s="35" t="s">
        <v>33</v>
      </c>
      <c r="D22" s="35">
        <v>1</v>
      </c>
      <c r="E22" s="36" t="s">
        <v>17</v>
      </c>
      <c r="F22" s="37">
        <v>785</v>
      </c>
      <c r="G22" s="38">
        <f t="shared" si="0"/>
        <v>785</v>
      </c>
      <c r="H22" s="39"/>
      <c r="I22" s="40"/>
      <c r="J22" s="41"/>
      <c r="L22" s="1"/>
    </row>
    <row r="23" ht="93" customHeight="1" spans="1:12">
      <c r="A23" s="25">
        <v>16</v>
      </c>
      <c r="B23" s="36" t="s">
        <v>38</v>
      </c>
      <c r="C23" s="35" t="s">
        <v>33</v>
      </c>
      <c r="D23" s="35">
        <v>1</v>
      </c>
      <c r="E23" s="36" t="s">
        <v>17</v>
      </c>
      <c r="F23" s="37">
        <v>785</v>
      </c>
      <c r="G23" s="38">
        <f t="shared" si="0"/>
        <v>785</v>
      </c>
      <c r="H23" s="39"/>
      <c r="I23" s="40"/>
      <c r="J23" s="41"/>
      <c r="L23" s="1"/>
    </row>
    <row r="24" ht="93" customHeight="1" spans="1:12">
      <c r="A24" s="25">
        <v>17</v>
      </c>
      <c r="B24" s="42" t="s">
        <v>39</v>
      </c>
      <c r="C24" s="43" t="s">
        <v>40</v>
      </c>
      <c r="D24" s="43">
        <v>50</v>
      </c>
      <c r="E24" s="42" t="s">
        <v>41</v>
      </c>
      <c r="F24" s="44">
        <v>82</v>
      </c>
      <c r="G24" s="44">
        <f t="shared" si="0"/>
        <v>4100</v>
      </c>
      <c r="H24" s="49"/>
      <c r="I24" s="46" t="s">
        <v>42</v>
      </c>
      <c r="J24" s="41"/>
      <c r="L24" s="1"/>
    </row>
    <row r="25" ht="93" customHeight="1" spans="1:12">
      <c r="A25" s="25">
        <v>18</v>
      </c>
      <c r="B25" s="42" t="s">
        <v>43</v>
      </c>
      <c r="C25" s="43" t="s">
        <v>40</v>
      </c>
      <c r="D25" s="43">
        <v>10</v>
      </c>
      <c r="E25" s="42" t="s">
        <v>41</v>
      </c>
      <c r="F25" s="44">
        <v>36</v>
      </c>
      <c r="G25" s="44">
        <f t="shared" si="0"/>
        <v>360</v>
      </c>
      <c r="H25" s="50"/>
      <c r="I25" s="46"/>
      <c r="J25" s="41"/>
      <c r="L25" s="1"/>
    </row>
    <row r="26" ht="93" customHeight="1" spans="1:12">
      <c r="A26" s="25">
        <v>19</v>
      </c>
      <c r="B26" s="42" t="s">
        <v>44</v>
      </c>
      <c r="C26" s="43" t="s">
        <v>40</v>
      </c>
      <c r="D26" s="43">
        <v>10</v>
      </c>
      <c r="E26" s="42" t="s">
        <v>41</v>
      </c>
      <c r="F26" s="44">
        <v>82</v>
      </c>
      <c r="G26" s="44">
        <f t="shared" si="0"/>
        <v>820</v>
      </c>
      <c r="H26" s="49"/>
      <c r="I26" s="46" t="s">
        <v>45</v>
      </c>
      <c r="J26" s="41"/>
      <c r="L26" s="1"/>
    </row>
    <row r="27" ht="93" customHeight="1" spans="1:12">
      <c r="A27" s="25">
        <v>20</v>
      </c>
      <c r="B27" s="42" t="s">
        <v>46</v>
      </c>
      <c r="C27" s="43" t="s">
        <v>40</v>
      </c>
      <c r="D27" s="43">
        <v>4</v>
      </c>
      <c r="E27" s="42" t="s">
        <v>41</v>
      </c>
      <c r="F27" s="44">
        <v>36</v>
      </c>
      <c r="G27" s="44">
        <f t="shared" si="0"/>
        <v>144</v>
      </c>
      <c r="H27" s="50"/>
      <c r="I27" s="46" t="s">
        <v>47</v>
      </c>
      <c r="J27" s="41"/>
      <c r="L27" s="1"/>
    </row>
    <row r="28" ht="117" customHeight="1" spans="1:12">
      <c r="A28" s="25">
        <v>21</v>
      </c>
      <c r="B28" s="42" t="s">
        <v>48</v>
      </c>
      <c r="C28" s="43" t="s">
        <v>49</v>
      </c>
      <c r="D28" s="43">
        <v>4</v>
      </c>
      <c r="E28" s="42" t="s">
        <v>17</v>
      </c>
      <c r="F28" s="44">
        <v>72</v>
      </c>
      <c r="G28" s="44">
        <f t="shared" si="0"/>
        <v>288</v>
      </c>
      <c r="H28" s="45"/>
      <c r="I28" s="46" t="s">
        <v>50</v>
      </c>
      <c r="J28" s="41"/>
      <c r="L28" s="1"/>
    </row>
    <row r="29" ht="106" customHeight="1" spans="1:12">
      <c r="A29" s="25">
        <v>22</v>
      </c>
      <c r="B29" s="42" t="s">
        <v>51</v>
      </c>
      <c r="C29" s="43" t="s">
        <v>49</v>
      </c>
      <c r="D29" s="43">
        <v>4</v>
      </c>
      <c r="E29" s="42" t="s">
        <v>17</v>
      </c>
      <c r="F29" s="44">
        <v>72</v>
      </c>
      <c r="G29" s="44">
        <f t="shared" si="0"/>
        <v>288</v>
      </c>
      <c r="H29" s="45"/>
      <c r="I29" s="46" t="s">
        <v>50</v>
      </c>
      <c r="J29" s="41"/>
      <c r="L29" s="1"/>
    </row>
    <row r="30" ht="108" customHeight="1" spans="1:12">
      <c r="A30" s="25">
        <v>23</v>
      </c>
      <c r="B30" s="36" t="s">
        <v>52</v>
      </c>
      <c r="C30" s="35" t="s">
        <v>49</v>
      </c>
      <c r="D30" s="35">
        <v>10</v>
      </c>
      <c r="E30" s="36" t="s">
        <v>17</v>
      </c>
      <c r="F30" s="37">
        <v>66</v>
      </c>
      <c r="G30" s="38">
        <f t="shared" si="0"/>
        <v>660</v>
      </c>
      <c r="H30" s="39"/>
      <c r="I30" s="40"/>
      <c r="J30" s="41"/>
      <c r="L30" s="1"/>
    </row>
    <row r="31" ht="131" customHeight="1" spans="1:12">
      <c r="A31" s="25">
        <v>24</v>
      </c>
      <c r="B31" s="36" t="s">
        <v>53</v>
      </c>
      <c r="C31" s="35" t="s">
        <v>49</v>
      </c>
      <c r="D31" s="35">
        <v>10</v>
      </c>
      <c r="E31" s="36" t="s">
        <v>17</v>
      </c>
      <c r="F31" s="37">
        <v>60</v>
      </c>
      <c r="G31" s="38">
        <f t="shared" si="0"/>
        <v>600</v>
      </c>
      <c r="H31" s="51"/>
      <c r="I31" s="40"/>
      <c r="J31" s="41"/>
      <c r="L31" s="1"/>
    </row>
    <row r="32" ht="116" customHeight="1" spans="1:12">
      <c r="A32" s="25">
        <v>25</v>
      </c>
      <c r="B32" s="36" t="s">
        <v>54</v>
      </c>
      <c r="C32" s="35" t="s">
        <v>55</v>
      </c>
      <c r="D32" s="35">
        <v>10</v>
      </c>
      <c r="E32" s="36" t="s">
        <v>56</v>
      </c>
      <c r="F32" s="37">
        <v>18</v>
      </c>
      <c r="G32" s="38">
        <f t="shared" si="0"/>
        <v>180</v>
      </c>
      <c r="H32" s="51"/>
      <c r="I32" s="40"/>
      <c r="J32" s="41"/>
      <c r="L32" s="1"/>
    </row>
    <row r="33" ht="116" customHeight="1" spans="1:12">
      <c r="A33" s="25">
        <v>26</v>
      </c>
      <c r="B33" s="36" t="s">
        <v>57</v>
      </c>
      <c r="C33" s="35" t="s">
        <v>55</v>
      </c>
      <c r="D33" s="35">
        <v>10</v>
      </c>
      <c r="E33" s="36" t="s">
        <v>56</v>
      </c>
      <c r="F33" s="37">
        <v>26</v>
      </c>
      <c r="G33" s="38">
        <f t="shared" si="0"/>
        <v>260</v>
      </c>
      <c r="H33" s="51"/>
      <c r="I33" s="40"/>
      <c r="J33" s="41"/>
      <c r="L33" s="1"/>
    </row>
    <row r="34" ht="116" customHeight="1" spans="1:12">
      <c r="A34" s="25">
        <v>27</v>
      </c>
      <c r="B34" s="42" t="s">
        <v>58</v>
      </c>
      <c r="C34" s="43" t="s">
        <v>55</v>
      </c>
      <c r="D34" s="43">
        <v>15</v>
      </c>
      <c r="E34" s="42" t="s">
        <v>56</v>
      </c>
      <c r="F34" s="44">
        <v>30</v>
      </c>
      <c r="G34" s="44">
        <f t="shared" si="0"/>
        <v>450</v>
      </c>
      <c r="H34" s="47"/>
      <c r="I34" s="46" t="s">
        <v>59</v>
      </c>
      <c r="J34" s="41"/>
      <c r="L34" s="1"/>
    </row>
    <row r="35" ht="116" customHeight="1" spans="1:12">
      <c r="A35" s="25">
        <v>28</v>
      </c>
      <c r="B35" s="42" t="s">
        <v>60</v>
      </c>
      <c r="C35" s="43" t="s">
        <v>55</v>
      </c>
      <c r="D35" s="43">
        <v>25</v>
      </c>
      <c r="E35" s="42" t="s">
        <v>56</v>
      </c>
      <c r="F35" s="44">
        <v>26</v>
      </c>
      <c r="G35" s="44">
        <f t="shared" si="0"/>
        <v>650</v>
      </c>
      <c r="H35" s="47"/>
      <c r="I35" s="46" t="s">
        <v>61</v>
      </c>
      <c r="J35" s="41"/>
      <c r="L35" s="1"/>
    </row>
    <row r="36" ht="116" customHeight="1" spans="1:12">
      <c r="A36" s="25">
        <v>29</v>
      </c>
      <c r="B36" s="42" t="s">
        <v>62</v>
      </c>
      <c r="C36" s="43" t="s">
        <v>55</v>
      </c>
      <c r="D36" s="43">
        <v>25</v>
      </c>
      <c r="E36" s="42" t="s">
        <v>56</v>
      </c>
      <c r="F36" s="44">
        <v>24</v>
      </c>
      <c r="G36" s="44">
        <f t="shared" si="0"/>
        <v>600</v>
      </c>
      <c r="H36" s="47"/>
      <c r="I36" s="46" t="s">
        <v>61</v>
      </c>
      <c r="J36" s="41"/>
      <c r="L36" s="1"/>
    </row>
    <row r="37" ht="116" customHeight="1" spans="1:12">
      <c r="A37" s="25">
        <v>30</v>
      </c>
      <c r="B37" s="36" t="s">
        <v>63</v>
      </c>
      <c r="C37" s="35" t="s">
        <v>55</v>
      </c>
      <c r="D37" s="35">
        <v>10</v>
      </c>
      <c r="E37" s="36" t="s">
        <v>56</v>
      </c>
      <c r="F37" s="37">
        <v>26</v>
      </c>
      <c r="G37" s="38">
        <f t="shared" si="0"/>
        <v>260</v>
      </c>
      <c r="H37" s="51"/>
      <c r="I37" s="40"/>
      <c r="J37" s="41"/>
      <c r="L37" s="1"/>
    </row>
    <row r="38" ht="116" customHeight="1" spans="1:12">
      <c r="A38" s="25">
        <v>31</v>
      </c>
      <c r="B38" s="36" t="s">
        <v>64</v>
      </c>
      <c r="C38" s="35" t="s">
        <v>49</v>
      </c>
      <c r="D38" s="35">
        <v>10</v>
      </c>
      <c r="E38" s="36" t="s">
        <v>17</v>
      </c>
      <c r="F38" s="52">
        <v>46</v>
      </c>
      <c r="G38" s="38">
        <f t="shared" si="0"/>
        <v>460</v>
      </c>
      <c r="H38" s="53"/>
      <c r="I38" s="40"/>
      <c r="J38" s="41"/>
      <c r="L38" s="1"/>
    </row>
    <row r="39" ht="116" customHeight="1" spans="1:12">
      <c r="A39" s="25">
        <v>32</v>
      </c>
      <c r="B39" s="36" t="s">
        <v>65</v>
      </c>
      <c r="C39" s="35" t="s">
        <v>49</v>
      </c>
      <c r="D39" s="35">
        <v>10</v>
      </c>
      <c r="E39" s="36" t="s">
        <v>17</v>
      </c>
      <c r="F39" s="52">
        <v>46</v>
      </c>
      <c r="G39" s="38">
        <f t="shared" si="0"/>
        <v>460</v>
      </c>
      <c r="H39" s="53"/>
      <c r="I39" s="40"/>
      <c r="J39" s="41"/>
      <c r="L39" s="1"/>
    </row>
    <row r="40" ht="116" customHeight="1" spans="1:12">
      <c r="A40" s="25">
        <v>33</v>
      </c>
      <c r="B40" s="36" t="s">
        <v>66</v>
      </c>
      <c r="C40" s="35" t="s">
        <v>49</v>
      </c>
      <c r="D40" s="35">
        <v>10</v>
      </c>
      <c r="E40" s="36" t="s">
        <v>17</v>
      </c>
      <c r="F40" s="52">
        <v>58</v>
      </c>
      <c r="G40" s="38">
        <f t="shared" si="0"/>
        <v>580</v>
      </c>
      <c r="H40" s="53"/>
      <c r="I40" s="40"/>
      <c r="J40" s="41"/>
      <c r="L40" s="1"/>
    </row>
    <row r="41" ht="116" customHeight="1" spans="1:12">
      <c r="A41" s="25">
        <v>34</v>
      </c>
      <c r="B41" s="36" t="s">
        <v>67</v>
      </c>
      <c r="C41" s="35" t="s">
        <v>49</v>
      </c>
      <c r="D41" s="35">
        <v>10</v>
      </c>
      <c r="E41" s="36" t="s">
        <v>17</v>
      </c>
      <c r="F41" s="52">
        <v>46</v>
      </c>
      <c r="G41" s="38">
        <f t="shared" si="0"/>
        <v>460</v>
      </c>
      <c r="H41" s="53"/>
      <c r="I41" s="40"/>
      <c r="J41" s="41"/>
      <c r="L41" s="1"/>
    </row>
    <row r="42" ht="116" customHeight="1" spans="1:12">
      <c r="A42" s="25">
        <v>35</v>
      </c>
      <c r="B42" s="36" t="s">
        <v>68</v>
      </c>
      <c r="C42" s="35" t="s">
        <v>49</v>
      </c>
      <c r="D42" s="35">
        <v>10</v>
      </c>
      <c r="E42" s="36" t="s">
        <v>17</v>
      </c>
      <c r="F42" s="37">
        <v>45</v>
      </c>
      <c r="G42" s="38">
        <f t="shared" si="0"/>
        <v>450</v>
      </c>
      <c r="H42" s="51"/>
      <c r="I42" s="40"/>
      <c r="J42" s="41"/>
      <c r="L42" s="1"/>
    </row>
    <row r="43" ht="116" customHeight="1" spans="1:12">
      <c r="A43" s="25">
        <v>36</v>
      </c>
      <c r="B43" s="36" t="s">
        <v>69</v>
      </c>
      <c r="C43" s="35" t="s">
        <v>49</v>
      </c>
      <c r="D43" s="35">
        <v>10</v>
      </c>
      <c r="E43" s="36" t="s">
        <v>17</v>
      </c>
      <c r="F43" s="37">
        <v>40</v>
      </c>
      <c r="G43" s="38">
        <f t="shared" si="0"/>
        <v>400</v>
      </c>
      <c r="H43" s="51"/>
      <c r="I43" s="40"/>
      <c r="J43" s="41"/>
      <c r="L43" s="1"/>
    </row>
    <row r="44" ht="116" customHeight="1" spans="1:12">
      <c r="A44" s="25">
        <v>37</v>
      </c>
      <c r="B44" s="36" t="s">
        <v>70</v>
      </c>
      <c r="C44" s="35" t="s">
        <v>49</v>
      </c>
      <c r="D44" s="35">
        <v>10</v>
      </c>
      <c r="E44" s="36" t="s">
        <v>17</v>
      </c>
      <c r="F44" s="37">
        <v>45</v>
      </c>
      <c r="G44" s="38">
        <f t="shared" si="0"/>
        <v>450</v>
      </c>
      <c r="H44" s="51"/>
      <c r="I44" s="40"/>
      <c r="J44" s="41"/>
      <c r="L44" s="1"/>
    </row>
    <row r="45" ht="116" customHeight="1" spans="1:12">
      <c r="A45" s="25">
        <v>38</v>
      </c>
      <c r="B45" s="42" t="s">
        <v>71</v>
      </c>
      <c r="C45" s="43" t="s">
        <v>49</v>
      </c>
      <c r="D45" s="43">
        <v>10</v>
      </c>
      <c r="E45" s="42" t="s">
        <v>17</v>
      </c>
      <c r="F45" s="44">
        <v>40</v>
      </c>
      <c r="G45" s="44">
        <f t="shared" si="0"/>
        <v>400</v>
      </c>
      <c r="H45" s="47"/>
      <c r="I45" s="46" t="s">
        <v>72</v>
      </c>
      <c r="J45" s="41"/>
      <c r="L45" s="1"/>
    </row>
    <row r="46" ht="116" customHeight="1" spans="1:12">
      <c r="A46" s="25">
        <v>39</v>
      </c>
      <c r="B46" s="42" t="s">
        <v>73</v>
      </c>
      <c r="C46" s="43" t="s">
        <v>49</v>
      </c>
      <c r="D46" s="43">
        <v>10</v>
      </c>
      <c r="E46" s="42" t="s">
        <v>17</v>
      </c>
      <c r="F46" s="44">
        <v>40</v>
      </c>
      <c r="G46" s="44">
        <f t="shared" si="0"/>
        <v>400</v>
      </c>
      <c r="H46" s="47"/>
      <c r="I46" s="46" t="s">
        <v>72</v>
      </c>
      <c r="J46" s="41"/>
      <c r="L46" s="1"/>
    </row>
    <row r="47" ht="116" customHeight="1" spans="1:12">
      <c r="A47" s="25">
        <v>40</v>
      </c>
      <c r="B47" s="36" t="s">
        <v>74</v>
      </c>
      <c r="C47" s="35" t="s">
        <v>49</v>
      </c>
      <c r="D47" s="35">
        <v>10</v>
      </c>
      <c r="E47" s="36" t="s">
        <v>17</v>
      </c>
      <c r="F47" s="52">
        <v>30</v>
      </c>
      <c r="G47" s="38">
        <f t="shared" ref="G47:G75" si="1">D47*F47</f>
        <v>300</v>
      </c>
      <c r="H47" s="53"/>
      <c r="I47" s="54"/>
      <c r="J47" s="41"/>
      <c r="L47" s="1"/>
    </row>
    <row r="48" ht="116" customHeight="1" spans="1:12">
      <c r="A48" s="25">
        <v>41</v>
      </c>
      <c r="B48" s="36" t="s">
        <v>75</v>
      </c>
      <c r="C48" s="35" t="s">
        <v>49</v>
      </c>
      <c r="D48" s="35">
        <v>10</v>
      </c>
      <c r="E48" s="36" t="s">
        <v>17</v>
      </c>
      <c r="F48" s="52">
        <v>30</v>
      </c>
      <c r="G48" s="38">
        <f t="shared" si="1"/>
        <v>300</v>
      </c>
      <c r="H48" s="53"/>
      <c r="I48" s="40"/>
      <c r="J48" s="41"/>
      <c r="L48" s="1"/>
    </row>
    <row r="49" ht="116" customHeight="1" spans="1:12">
      <c r="A49" s="25">
        <v>42</v>
      </c>
      <c r="B49" s="36" t="s">
        <v>76</v>
      </c>
      <c r="C49" s="35" t="s">
        <v>49</v>
      </c>
      <c r="D49" s="35">
        <v>10</v>
      </c>
      <c r="E49" s="36" t="s">
        <v>17</v>
      </c>
      <c r="F49" s="52">
        <v>30</v>
      </c>
      <c r="G49" s="38">
        <f t="shared" si="1"/>
        <v>300</v>
      </c>
      <c r="H49" s="53"/>
      <c r="I49" s="40"/>
      <c r="J49" s="41"/>
      <c r="L49" s="1"/>
    </row>
    <row r="50" ht="116" customHeight="1" spans="1:12">
      <c r="A50" s="25">
        <v>43</v>
      </c>
      <c r="B50" s="36" t="s">
        <v>77</v>
      </c>
      <c r="C50" s="35" t="s">
        <v>49</v>
      </c>
      <c r="D50" s="35">
        <v>10</v>
      </c>
      <c r="E50" s="36" t="s">
        <v>17</v>
      </c>
      <c r="F50" s="52">
        <v>35</v>
      </c>
      <c r="G50" s="38">
        <f t="shared" si="1"/>
        <v>350</v>
      </c>
      <c r="H50" s="53"/>
      <c r="I50" s="40"/>
      <c r="J50" s="41"/>
      <c r="L50" s="1"/>
    </row>
    <row r="51" ht="116" customHeight="1" spans="1:12">
      <c r="A51" s="25">
        <v>44</v>
      </c>
      <c r="B51" s="36" t="s">
        <v>78</v>
      </c>
      <c r="C51" s="35" t="s">
        <v>49</v>
      </c>
      <c r="D51" s="35">
        <v>10</v>
      </c>
      <c r="E51" s="36" t="s">
        <v>17</v>
      </c>
      <c r="F51" s="52">
        <v>35</v>
      </c>
      <c r="G51" s="38">
        <f t="shared" si="1"/>
        <v>350</v>
      </c>
      <c r="H51" s="53"/>
      <c r="I51" s="40"/>
      <c r="J51" s="41"/>
      <c r="L51" s="1"/>
    </row>
    <row r="52" ht="112" customHeight="1" spans="1:12">
      <c r="A52" s="25">
        <v>45</v>
      </c>
      <c r="B52" s="42" t="s">
        <v>79</v>
      </c>
      <c r="C52" s="43" t="s">
        <v>49</v>
      </c>
      <c r="D52" s="43">
        <v>10</v>
      </c>
      <c r="E52" s="42" t="s">
        <v>17</v>
      </c>
      <c r="F52" s="55">
        <v>30</v>
      </c>
      <c r="G52" s="44">
        <f t="shared" si="1"/>
        <v>300</v>
      </c>
      <c r="H52" s="56"/>
      <c r="I52" s="46" t="s">
        <v>80</v>
      </c>
      <c r="J52" s="41"/>
      <c r="L52" s="1"/>
    </row>
    <row r="53" ht="112" customHeight="1" spans="1:12">
      <c r="A53" s="25">
        <v>46</v>
      </c>
      <c r="B53" s="42" t="s">
        <v>81</v>
      </c>
      <c r="C53" s="43" t="s">
        <v>49</v>
      </c>
      <c r="D53" s="43">
        <v>10</v>
      </c>
      <c r="E53" s="42" t="s">
        <v>17</v>
      </c>
      <c r="F53" s="55">
        <v>30</v>
      </c>
      <c r="G53" s="44">
        <f t="shared" si="1"/>
        <v>300</v>
      </c>
      <c r="H53" s="56"/>
      <c r="I53" s="46" t="s">
        <v>82</v>
      </c>
      <c r="J53" s="41"/>
      <c r="L53" s="1"/>
    </row>
    <row r="54" ht="112" customHeight="1" spans="1:12">
      <c r="A54" s="25">
        <v>47</v>
      </c>
      <c r="B54" s="42" t="s">
        <v>83</v>
      </c>
      <c r="C54" s="43" t="s">
        <v>49</v>
      </c>
      <c r="D54" s="43">
        <v>10</v>
      </c>
      <c r="E54" s="42" t="s">
        <v>17</v>
      </c>
      <c r="F54" s="55">
        <v>30</v>
      </c>
      <c r="G54" s="44">
        <f t="shared" si="1"/>
        <v>300</v>
      </c>
      <c r="H54" s="56"/>
      <c r="I54" s="46" t="s">
        <v>84</v>
      </c>
      <c r="J54" s="41"/>
      <c r="L54" s="1"/>
    </row>
    <row r="55" ht="112" customHeight="1" spans="1:12">
      <c r="A55" s="25">
        <v>48</v>
      </c>
      <c r="B55" s="42" t="s">
        <v>85</v>
      </c>
      <c r="C55" s="43" t="s">
        <v>49</v>
      </c>
      <c r="D55" s="43">
        <v>10</v>
      </c>
      <c r="E55" s="42" t="s">
        <v>17</v>
      </c>
      <c r="F55" s="55">
        <v>35</v>
      </c>
      <c r="G55" s="44">
        <f t="shared" si="1"/>
        <v>350</v>
      </c>
      <c r="H55" s="56"/>
      <c r="I55" s="46" t="s">
        <v>84</v>
      </c>
      <c r="J55" s="41"/>
      <c r="L55" s="1"/>
    </row>
    <row r="56" ht="112" customHeight="1" spans="1:12">
      <c r="A56" s="25">
        <v>49</v>
      </c>
      <c r="B56" s="42" t="s">
        <v>86</v>
      </c>
      <c r="C56" s="43" t="s">
        <v>49</v>
      </c>
      <c r="D56" s="43">
        <v>10</v>
      </c>
      <c r="E56" s="42" t="s">
        <v>17</v>
      </c>
      <c r="F56" s="55">
        <v>35</v>
      </c>
      <c r="G56" s="44">
        <f t="shared" si="1"/>
        <v>350</v>
      </c>
      <c r="H56" s="56"/>
      <c r="I56" s="46" t="s">
        <v>84</v>
      </c>
      <c r="J56" s="41"/>
      <c r="L56" s="1"/>
    </row>
    <row r="57" ht="129" customHeight="1" spans="1:12">
      <c r="A57" s="25">
        <v>50</v>
      </c>
      <c r="B57" s="36" t="s">
        <v>87</v>
      </c>
      <c r="C57" s="35" t="s">
        <v>49</v>
      </c>
      <c r="D57" s="35">
        <v>10</v>
      </c>
      <c r="E57" s="36" t="s">
        <v>17</v>
      </c>
      <c r="F57" s="52">
        <v>18</v>
      </c>
      <c r="G57" s="38">
        <f t="shared" si="1"/>
        <v>180</v>
      </c>
      <c r="H57" s="53"/>
      <c r="I57" s="57"/>
    </row>
    <row r="58" ht="129" customHeight="1" spans="1:12">
      <c r="A58" s="25">
        <v>51</v>
      </c>
      <c r="B58" s="42" t="s">
        <v>88</v>
      </c>
      <c r="C58" s="43" t="s">
        <v>49</v>
      </c>
      <c r="D58" s="43">
        <v>10</v>
      </c>
      <c r="E58" s="42" t="s">
        <v>17</v>
      </c>
      <c r="F58" s="55">
        <v>18</v>
      </c>
      <c r="G58" s="44">
        <f t="shared" si="1"/>
        <v>180</v>
      </c>
      <c r="H58" s="56"/>
      <c r="I58" s="58" t="s">
        <v>89</v>
      </c>
    </row>
    <row r="59" ht="129" customHeight="1" spans="1:12">
      <c r="A59" s="25">
        <v>52</v>
      </c>
      <c r="B59" s="42" t="s">
        <v>90</v>
      </c>
      <c r="C59" s="43" t="s">
        <v>49</v>
      </c>
      <c r="D59" s="43">
        <v>10</v>
      </c>
      <c r="E59" s="42" t="s">
        <v>17</v>
      </c>
      <c r="F59" s="55">
        <v>18</v>
      </c>
      <c r="G59" s="44">
        <f t="shared" si="1"/>
        <v>180</v>
      </c>
      <c r="H59" s="56"/>
      <c r="I59" s="59" t="s">
        <v>72</v>
      </c>
    </row>
    <row r="60" ht="129" customHeight="1" spans="1:12">
      <c r="A60" s="25">
        <v>53</v>
      </c>
      <c r="B60" s="42" t="s">
        <v>91</v>
      </c>
      <c r="C60" s="43" t="s">
        <v>49</v>
      </c>
      <c r="D60" s="43">
        <v>10</v>
      </c>
      <c r="E60" s="42" t="s">
        <v>17</v>
      </c>
      <c r="F60" s="55">
        <v>18</v>
      </c>
      <c r="G60" s="44">
        <f t="shared" si="1"/>
        <v>180</v>
      </c>
      <c r="H60" s="56"/>
      <c r="I60" s="59" t="s">
        <v>72</v>
      </c>
    </row>
    <row r="61" ht="129" customHeight="1" spans="1:12">
      <c r="A61" s="25">
        <v>54</v>
      </c>
      <c r="B61" s="36" t="s">
        <v>92</v>
      </c>
      <c r="C61" s="35" t="s">
        <v>49</v>
      </c>
      <c r="D61" s="35">
        <v>10</v>
      </c>
      <c r="E61" s="36" t="s">
        <v>17</v>
      </c>
      <c r="F61" s="52">
        <v>20</v>
      </c>
      <c r="G61" s="38">
        <f t="shared" si="1"/>
        <v>200</v>
      </c>
      <c r="H61" s="53"/>
      <c r="I61" s="60"/>
    </row>
    <row r="62" ht="129" customHeight="1" spans="1:12">
      <c r="A62" s="25">
        <v>55</v>
      </c>
      <c r="B62" s="36" t="s">
        <v>93</v>
      </c>
      <c r="C62" s="35" t="s">
        <v>49</v>
      </c>
      <c r="D62" s="35">
        <v>10</v>
      </c>
      <c r="E62" s="36" t="s">
        <v>17</v>
      </c>
      <c r="F62" s="52">
        <v>20</v>
      </c>
      <c r="G62" s="38">
        <f t="shared" si="1"/>
        <v>200</v>
      </c>
      <c r="H62" s="53"/>
      <c r="I62" s="60"/>
    </row>
    <row r="63" ht="129" customHeight="1" spans="1:12">
      <c r="A63" s="25">
        <v>56</v>
      </c>
      <c r="B63" s="36" t="s">
        <v>94</v>
      </c>
      <c r="C63" s="35" t="s">
        <v>49</v>
      </c>
      <c r="D63" s="35">
        <v>10</v>
      </c>
      <c r="E63" s="36" t="s">
        <v>17</v>
      </c>
      <c r="F63" s="57">
        <v>16</v>
      </c>
      <c r="G63" s="38">
        <f t="shared" si="1"/>
        <v>160</v>
      </c>
      <c r="H63" s="61"/>
      <c r="I63" s="60"/>
    </row>
    <row r="64" ht="129" customHeight="1" spans="1:12">
      <c r="A64" s="25">
        <v>57</v>
      </c>
      <c r="B64" s="42" t="s">
        <v>95</v>
      </c>
      <c r="C64" s="43" t="s">
        <v>49</v>
      </c>
      <c r="D64" s="43">
        <v>10</v>
      </c>
      <c r="E64" s="42" t="s">
        <v>17</v>
      </c>
      <c r="F64" s="62">
        <v>13</v>
      </c>
      <c r="G64" s="44">
        <f t="shared" si="1"/>
        <v>130</v>
      </c>
      <c r="H64" s="62"/>
      <c r="I64" s="59" t="s">
        <v>89</v>
      </c>
    </row>
    <row r="65" ht="129" customHeight="1" spans="1:12">
      <c r="A65" s="25">
        <v>58</v>
      </c>
      <c r="B65" s="36" t="s">
        <v>96</v>
      </c>
      <c r="C65" s="35" t="s">
        <v>49</v>
      </c>
      <c r="D65" s="35">
        <v>10</v>
      </c>
      <c r="E65" s="36" t="s">
        <v>17</v>
      </c>
      <c r="F65" s="57">
        <v>16</v>
      </c>
      <c r="G65" s="38">
        <f t="shared" si="1"/>
        <v>160</v>
      </c>
      <c r="H65" s="61"/>
      <c r="I65" s="60"/>
    </row>
    <row r="66" ht="129" customHeight="1" spans="1:12">
      <c r="A66" s="25">
        <v>59</v>
      </c>
      <c r="B66" s="36" t="s">
        <v>97</v>
      </c>
      <c r="C66" s="35" t="s">
        <v>49</v>
      </c>
      <c r="D66" s="35">
        <v>10</v>
      </c>
      <c r="E66" s="36" t="s">
        <v>17</v>
      </c>
      <c r="F66" s="57">
        <v>13</v>
      </c>
      <c r="G66" s="38">
        <f t="shared" si="1"/>
        <v>130</v>
      </c>
      <c r="H66" s="61"/>
      <c r="I66" s="60"/>
    </row>
    <row r="67" ht="129" customHeight="1" spans="1:12">
      <c r="A67" s="25">
        <v>60</v>
      </c>
      <c r="B67" s="36" t="s">
        <v>98</v>
      </c>
      <c r="C67" s="35" t="s">
        <v>49</v>
      </c>
      <c r="D67" s="35">
        <v>10</v>
      </c>
      <c r="E67" s="36" t="s">
        <v>17</v>
      </c>
      <c r="F67" s="57">
        <v>13</v>
      </c>
      <c r="G67" s="38">
        <f t="shared" si="1"/>
        <v>130</v>
      </c>
      <c r="H67" s="61"/>
      <c r="I67" s="60"/>
    </row>
    <row r="68" ht="129" customHeight="1" spans="1:12">
      <c r="A68" s="25">
        <v>61</v>
      </c>
      <c r="B68" s="42" t="s">
        <v>99</v>
      </c>
      <c r="C68" s="43" t="s">
        <v>49</v>
      </c>
      <c r="D68" s="43">
        <v>10</v>
      </c>
      <c r="E68" s="42" t="s">
        <v>17</v>
      </c>
      <c r="F68" s="62">
        <v>13</v>
      </c>
      <c r="G68" s="44">
        <f t="shared" si="1"/>
        <v>130</v>
      </c>
      <c r="H68" s="62"/>
      <c r="I68" s="59" t="s">
        <v>72</v>
      </c>
    </row>
    <row r="69" ht="129" customHeight="1" spans="1:12">
      <c r="A69" s="25">
        <v>62</v>
      </c>
      <c r="B69" s="42" t="s">
        <v>100</v>
      </c>
      <c r="C69" s="43" t="s">
        <v>49</v>
      </c>
      <c r="D69" s="43">
        <v>10</v>
      </c>
      <c r="E69" s="42" t="s">
        <v>17</v>
      </c>
      <c r="F69" s="62">
        <v>13</v>
      </c>
      <c r="G69" s="44">
        <f t="shared" si="1"/>
        <v>130</v>
      </c>
      <c r="H69" s="62"/>
      <c r="I69" s="59" t="s">
        <v>72</v>
      </c>
    </row>
    <row r="70" ht="129" customHeight="1" spans="1:12">
      <c r="A70" s="25">
        <v>63</v>
      </c>
      <c r="B70" s="36" t="s">
        <v>101</v>
      </c>
      <c r="C70" s="35" t="s">
        <v>49</v>
      </c>
      <c r="D70" s="35">
        <v>10</v>
      </c>
      <c r="E70" s="36" t="s">
        <v>17</v>
      </c>
      <c r="F70" s="52">
        <v>12</v>
      </c>
      <c r="G70" s="38">
        <f t="shared" si="1"/>
        <v>120</v>
      </c>
      <c r="H70" s="53"/>
      <c r="I70" s="60"/>
    </row>
    <row r="71" ht="129" customHeight="1" spans="1:12">
      <c r="A71" s="25">
        <v>64</v>
      </c>
      <c r="B71" s="36" t="s">
        <v>102</v>
      </c>
      <c r="C71" s="35" t="s">
        <v>49</v>
      </c>
      <c r="D71" s="35">
        <v>10</v>
      </c>
      <c r="E71" s="36" t="s">
        <v>17</v>
      </c>
      <c r="F71" s="52">
        <v>12</v>
      </c>
      <c r="G71" s="38">
        <f t="shared" si="1"/>
        <v>120</v>
      </c>
      <c r="H71" s="53"/>
      <c r="I71" s="60"/>
    </row>
    <row r="72" ht="129" customHeight="1" spans="1:12">
      <c r="A72" s="25">
        <v>65</v>
      </c>
      <c r="B72" s="36" t="s">
        <v>103</v>
      </c>
      <c r="C72" s="35" t="s">
        <v>49</v>
      </c>
      <c r="D72" s="35">
        <v>10</v>
      </c>
      <c r="E72" s="36" t="s">
        <v>17</v>
      </c>
      <c r="F72" s="52">
        <v>12</v>
      </c>
      <c r="G72" s="38">
        <f t="shared" si="1"/>
        <v>120</v>
      </c>
      <c r="H72" s="53"/>
      <c r="I72" s="60"/>
    </row>
    <row r="73" ht="129" customHeight="1" spans="1:12">
      <c r="A73" s="25">
        <v>66</v>
      </c>
      <c r="B73" s="36" t="s">
        <v>104</v>
      </c>
      <c r="C73" s="35" t="s">
        <v>49</v>
      </c>
      <c r="D73" s="35">
        <v>10</v>
      </c>
      <c r="E73" s="36" t="s">
        <v>17</v>
      </c>
      <c r="F73" s="52">
        <v>12</v>
      </c>
      <c r="G73" s="38">
        <f t="shared" si="1"/>
        <v>120</v>
      </c>
      <c r="H73" s="53"/>
      <c r="I73" s="60"/>
    </row>
    <row r="74" ht="129" customHeight="1" spans="1:12">
      <c r="A74" s="25">
        <v>67</v>
      </c>
      <c r="B74" s="36" t="s">
        <v>105</v>
      </c>
      <c r="C74" s="63" t="s">
        <v>106</v>
      </c>
      <c r="D74" s="63">
        <v>10</v>
      </c>
      <c r="E74" s="63" t="s">
        <v>107</v>
      </c>
      <c r="F74" s="57">
        <v>72</v>
      </c>
      <c r="G74" s="38">
        <f t="shared" si="1"/>
        <v>720</v>
      </c>
      <c r="H74" s="61"/>
      <c r="I74" s="60"/>
    </row>
    <row r="75" ht="129" customHeight="1" spans="1:12">
      <c r="A75" s="25">
        <v>68</v>
      </c>
      <c r="B75" s="36" t="s">
        <v>108</v>
      </c>
      <c r="C75" s="63" t="s">
        <v>16</v>
      </c>
      <c r="D75" s="63">
        <v>20</v>
      </c>
      <c r="E75" s="64" t="s">
        <v>17</v>
      </c>
      <c r="F75" s="57">
        <v>58</v>
      </c>
      <c r="G75" s="38">
        <f t="shared" si="1"/>
        <v>1160</v>
      </c>
      <c r="H75" s="61"/>
      <c r="I75" s="60"/>
    </row>
    <row r="76" ht="90" customHeight="1" spans="1:12">
      <c r="A76" s="25">
        <v>69</v>
      </c>
      <c r="B76" s="65"/>
      <c r="C76" s="66"/>
      <c r="D76" s="66"/>
      <c r="E76" s="66"/>
      <c r="F76" s="67" t="s">
        <v>109</v>
      </c>
      <c r="G76" s="68">
        <f>SUM(G8:G75)</f>
        <v>39440</v>
      </c>
      <c r="H76" s="69"/>
      <c r="I76" s="57"/>
      <c r="L76" s="70"/>
    </row>
    <row r="77" ht="10" customHeight="1" spans="1:12">
      <c r="B77" s="71"/>
      <c r="C77" s="71"/>
      <c r="D77" s="71"/>
      <c r="E77" s="71"/>
      <c r="F77" s="72"/>
      <c r="G77" s="73"/>
      <c r="H77" s="71"/>
    </row>
    <row r="78" ht="18.75" spans="1:12">
      <c r="B78" s="71"/>
      <c r="C78" s="71"/>
      <c r="D78" s="71"/>
      <c r="E78" s="71"/>
      <c r="F78" s="72"/>
      <c r="G78" s="73"/>
      <c r="H78" s="71"/>
    </row>
    <row r="79" ht="18.75" spans="1:12">
      <c r="B79" s="71"/>
      <c r="C79" s="71"/>
      <c r="D79" s="71"/>
      <c r="E79" s="71"/>
      <c r="F79" s="72"/>
      <c r="G79" s="73"/>
      <c r="H79" s="71"/>
    </row>
    <row r="80" ht="22" customHeight="1" spans="1:12">
      <c r="B80" s="71"/>
      <c r="C80" s="71"/>
      <c r="D80" s="71"/>
      <c r="E80" s="71"/>
      <c r="F80" s="72"/>
      <c r="G80" s="73"/>
      <c r="H80" s="71"/>
    </row>
    <row r="81" ht="18.75" hidden="1" spans="2:8">
      <c r="B81" s="71"/>
      <c r="C81" s="71"/>
      <c r="D81" s="71"/>
      <c r="E81" s="71"/>
      <c r="F81" s="72"/>
      <c r="G81" s="73"/>
      <c r="H81" s="71"/>
    </row>
    <row r="82" ht="18.75" hidden="1" spans="2:8">
      <c r="B82" s="71"/>
      <c r="C82" s="71"/>
      <c r="D82" s="71"/>
      <c r="E82" s="71"/>
      <c r="F82" s="72"/>
      <c r="G82" s="73"/>
      <c r="H82" s="71"/>
    </row>
    <row r="83" ht="18.75" hidden="1" spans="2:8">
      <c r="B83" s="71"/>
      <c r="C83" s="71"/>
      <c r="D83" s="71"/>
      <c r="E83" s="71"/>
      <c r="F83" s="72"/>
      <c r="G83" s="73"/>
      <c r="H83" s="71"/>
    </row>
    <row r="84" ht="18.75" hidden="1" spans="2:8">
      <c r="B84" s="71"/>
      <c r="C84" s="71"/>
      <c r="D84" s="71"/>
      <c r="E84" s="71"/>
      <c r="F84" s="72"/>
      <c r="G84" s="73"/>
      <c r="H84" s="71"/>
    </row>
    <row r="85" ht="18.75" hidden="1" spans="2:8">
      <c r="B85" s="71"/>
      <c r="C85" s="71"/>
      <c r="D85" s="71"/>
      <c r="E85" s="71"/>
      <c r="F85" s="72"/>
      <c r="G85" s="73"/>
      <c r="H85" s="71"/>
    </row>
    <row r="86" ht="18.75" hidden="1" spans="2:8">
      <c r="B86" s="71"/>
      <c r="C86" s="71"/>
      <c r="D86" s="71"/>
      <c r="E86" s="71"/>
      <c r="F86" s="72"/>
      <c r="G86" s="73"/>
      <c r="H86" s="71"/>
    </row>
  </sheetData>
  <mergeCells count="11">
    <mergeCell ref="A1:H1"/>
    <mergeCell ref="A2:H2"/>
    <mergeCell ref="A3:H3"/>
    <mergeCell ref="A4:H4"/>
    <mergeCell ref="A5:H5"/>
    <mergeCell ref="A6:H6"/>
    <mergeCell ref="H8:H9"/>
    <mergeCell ref="H10:H11"/>
    <mergeCell ref="H12:H13"/>
    <mergeCell ref="H24:H25"/>
    <mergeCell ref="H26:H27"/>
  </mergeCells>
  <printOptions horizontalCentered="1"/>
  <pageMargins left="0.236111111111111" right="0.251388888888889" top="0.314583333333333" bottom="0.354166666666667" header="0.275" footer="0.156944444444444"/>
  <pageSetup paperSize="9" scale="46" fitToHeight="0" orientation="portrait" horizontalDpi="600" verticalDpi="600"/>
  <headerFooter alignWithMargins="0">
    <oddFooter>&amp;C第 &amp;P 页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Company>WWW.YlmF.CoM</Company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威思特产品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雨林木风</dc:creator>
  <cp:lastModifiedBy>悠然志德</cp:lastModifiedBy>
  <dcterms:created xsi:type="dcterms:W3CDTF">2011-04-01T04:43:00Z</dcterms:created>
  <cp:lastPrinted>2019-06-29T05:13:00Z</cp:lastPrinted>
  <dcterms:modified xsi:type="dcterms:W3CDTF">2025-11-14T10:58:14Z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2052-12.1.0.23542</vt:lpwstr>
  </property>
  <property fmtid="{D5CDD505-2E9C-101B-9397-08002B2CF9AE}" pid="3" name="ICV">
    <vt:lpwstr>28F37ABF809A4C45B16A4519B18CB963_13</vt:lpwstr>
  </property>
</Properties>
</file>